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<sst xmlns="http://schemas.openxmlformats.org/spreadsheetml/2006/main" count="26" uniqueCount="26">
  <si>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Wybory Prezydenta Rzeczypospolitej Polskiej w dniu 9 października 2005 r.: Okręgowa Komisja Wyborcza nr 16 z siedzibą w Piotrkowie Trybunalskim: Głosowanie ponowne: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</si>
  <si>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</si>
  <si>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</si>
  <si>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</si>
  <si>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</si>
  <si>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</si>
  <si>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</si>
  <si>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</si>
  <si>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</si>
  <si>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</si>
  <si>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</si>
  <si>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</si>
  <si>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</si>
  <si>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100700</t>
  </si>
  <si>
    <t>pw. opoczyński</t>
  </si>
  <si>
    <t>101000</t>
  </si>
  <si>
    <t>pw. piotrkowski</t>
  </si>
  <si>
    <t>106201</t>
  </si>
  <si>
    <t>m. Piotrków Trybunalski</t>
  </si>
  <si>
    <t>101200</t>
  </si>
  <si>
    <t>pw. radomszczański</t>
  </si>
  <si>
    <t>100100</t>
  </si>
  <si>
    <t>pw. bełchatowski</t>
  </si>
  <si>
    <t>101600</t>
  </si>
  <si>
    <t>pw. tomaszowski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</si>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</sst>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61997</v>
      </c>
      <c r="D3" s="5">
        <v>62298</v>
      </c>
      <c r="E3" s="6">
        <v>30050</v>
      </c>
      <c r="F3" s="7">
        <v>32248</v>
      </c>
      <c r="G3" s="8">
        <v>32243</v>
      </c>
      <c r="H3" s="9">
        <v>31899</v>
      </c>
      <c r="I3" s="10">
        <v>344</v>
      </c>
      <c r="J3" s="11">
        <v>31899</v>
      </c>
      <c r="K3" s="12">
        <v>24821</v>
      </c>
      <c r="L3" s="13">
        <v>7078</v>
      </c>
    </row>
    <row r="4" spans="1:12" ht="12.75">
      <c r="A4" s="3" t="s">
        <v>15</v>
      </c>
      <c r="B4" s="3" t="s">
        <v>16</v>
      </c>
      <c r="C4" s="4">
        <v>70483</v>
      </c>
      <c r="D4" s="5">
        <v>69495</v>
      </c>
      <c r="E4" s="6">
        <v>35671</v>
      </c>
      <c r="F4" s="7">
        <v>33824</v>
      </c>
      <c r="G4" s="8">
        <v>33813</v>
      </c>
      <c r="H4" s="9">
        <v>33469</v>
      </c>
      <c r="I4" s="10">
        <v>344</v>
      </c>
      <c r="J4" s="11">
        <v>33469</v>
      </c>
      <c r="K4" s="12">
        <v>26711</v>
      </c>
      <c r="L4" s="13">
        <v>6758</v>
      </c>
    </row>
    <row r="5" spans="1:12" ht="12.75">
      <c r="A5" s="3" t="s">
        <v>17</v>
      </c>
      <c r="B5" s="3" t="s">
        <v>18</v>
      </c>
      <c r="C5" s="4">
        <v>64185</v>
      </c>
      <c r="D5" s="5">
        <v>62780</v>
      </c>
      <c r="E5" s="6">
        <v>27816</v>
      </c>
      <c r="F5" s="7">
        <v>34964</v>
      </c>
      <c r="G5" s="8">
        <v>34949</v>
      </c>
      <c r="H5" s="9">
        <v>34485</v>
      </c>
      <c r="I5" s="10">
        <v>464</v>
      </c>
      <c r="J5" s="11">
        <v>34485</v>
      </c>
      <c r="K5" s="12">
        <v>20144</v>
      </c>
      <c r="L5" s="13">
        <v>14341</v>
      </c>
    </row>
    <row r="6" spans="1:12" ht="12.75">
      <c r="A6" s="3" t="s">
        <v>19</v>
      </c>
      <c r="B6" s="3" t="s">
        <v>20</v>
      </c>
      <c r="C6" s="4">
        <v>95179</v>
      </c>
      <c r="D6" s="5">
        <v>94317</v>
      </c>
      <c r="E6" s="6">
        <v>52511</v>
      </c>
      <c r="F6" s="7">
        <v>41806</v>
      </c>
      <c r="G6" s="8">
        <v>41796</v>
      </c>
      <c r="H6" s="9">
        <v>41321</v>
      </c>
      <c r="I6" s="10">
        <v>475</v>
      </c>
      <c r="J6" s="11">
        <v>41321</v>
      </c>
      <c r="K6" s="12">
        <v>28424</v>
      </c>
      <c r="L6" s="13">
        <v>12897</v>
      </c>
    </row>
    <row r="7" spans="1:12" ht="12.75">
      <c r="A7" s="3" t="s">
        <v>21</v>
      </c>
      <c r="B7" s="3" t="s">
        <v>22</v>
      </c>
      <c r="C7" s="4">
        <v>88920</v>
      </c>
      <c r="D7" s="5">
        <v>86588</v>
      </c>
      <c r="E7" s="6">
        <v>40967</v>
      </c>
      <c r="F7" s="7">
        <v>45623</v>
      </c>
      <c r="G7" s="8">
        <v>45616</v>
      </c>
      <c r="H7" s="9">
        <v>45060</v>
      </c>
      <c r="I7" s="10">
        <v>556</v>
      </c>
      <c r="J7" s="11">
        <v>45060</v>
      </c>
      <c r="K7" s="12">
        <v>32217</v>
      </c>
      <c r="L7" s="13">
        <v>12843</v>
      </c>
    </row>
    <row r="8" spans="1:12" ht="12.75">
      <c r="A8" s="3" t="s">
        <v>23</v>
      </c>
      <c r="B8" s="3" t="s">
        <v>24</v>
      </c>
      <c r="C8" s="4">
        <v>97814</v>
      </c>
      <c r="D8" s="5">
        <v>94117</v>
      </c>
      <c r="E8" s="6">
        <v>44874</v>
      </c>
      <c r="F8" s="7">
        <v>49243</v>
      </c>
      <c r="G8" s="8">
        <v>49235</v>
      </c>
      <c r="H8" s="9">
        <v>48583</v>
      </c>
      <c r="I8" s="10">
        <v>652</v>
      </c>
      <c r="J8" s="11">
        <v>48583</v>
      </c>
      <c r="K8" s="12">
        <v>31016</v>
      </c>
      <c r="L8" s="13">
        <v>17567</v>
      </c>
    </row>
    <row r="9" spans="2:12" ht="12.75">
      <c r="B9" s="15" t="s">
        <v>25</v>
      </c>
      <c r="C9" s="14">
        <f>SUM('20051009_000000_PZT'!C3:C8)</f>
        <v>0</v>
      </c>
      <c r="D9" s="14">
        <f>SUM('20051009_000000_PZT'!D3:D8)</f>
        <v>0</v>
      </c>
      <c r="E9" s="14">
        <f>SUM('20051009_000000_PZT'!E3:E8)</f>
        <v>0</v>
      </c>
      <c r="F9" s="14">
        <f>SUM('20051009_000000_PZT'!F3:F8)</f>
        <v>0</v>
      </c>
      <c r="G9" s="14">
        <f>SUM('20051009_000000_PZT'!G3:G8)</f>
        <v>0</v>
      </c>
      <c r="H9" s="14">
        <f>SUM('20051009_000000_PZT'!H3:H8)</f>
        <v>0</v>
      </c>
      <c r="I9" s="14">
        <f>SUM('20051009_000000_PZT'!I3:I8)</f>
        <v>0</v>
      </c>
      <c r="J9" s="14">
        <f>SUM('20051009_000000_PZT'!J3:J8)</f>
        <v>0</v>
      </c>
      <c r="K9" s="14">
        <f>SUM('20051009_000000_PZT'!K3:K8)</f>
        <v>0</v>
      </c>
      <c r="L9" s="14">
        <f>SUM('20051009_000000_PZT'!L3:L8)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