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<sst xmlns="http://schemas.openxmlformats.org/spreadsheetml/2006/main" count="402" uniqueCount="137">
  <si>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</si>
  <si>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</si>
  <si>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</si>
  <si>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</si>
  <si>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</si>
  <si>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</si>
  <si>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</si>
  <si>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</si>
  <si>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</si>
  <si>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</si>
  <si>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</si>
  <si>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</si>
  <si>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</si>
  <si>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</si>
  <si>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</si>
  <si>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</si>
  <si>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</si>
  <si>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</si>
  <si>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</si>
  <si>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</si>
  <si>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</si>
  <si>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</si>
  <si>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</si>
  <si>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</si>
  <si>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</si>
  <si>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</si>
  <si>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</si>
  <si>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</si>
  <si>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</si>
  <si>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</si>
  <si>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</si>
  <si>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</si>
  <si>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</si>
  <si>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</si>
  <si>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</si>
  <si>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</si>
  <si>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</si>
  <si>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</si>
  <si>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</si>
  <si>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</si>
  <si>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</si>
  <si>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</si>
  <si>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</si>
  <si>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</si>
  <si>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</si>
  <si>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</si>
  <si>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</si>
  <si>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</si>
  <si>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</si>
  <si>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</si>
  <si>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</si>
  <si>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</si>
  <si>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</si>
  <si>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</si>
  <si>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</si>
  <si>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</si>
  <si>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</si>
  <si>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</si>
  <si>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</si>
  <si>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</si>
  <si>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</si>
  <si>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</si>
  <si>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</si>
  <si>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</si>
  <si>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</si>
  <si>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</si>
  <si>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</si>
  <si>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</si>
  <si>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</si>
  <si>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</si>
  <si>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</si>
  <si>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</si>
  <si>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</si>
  <si>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</si>
  <si>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</si>
  <si>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</si>
  <si>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</si>
  <si>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</si>
  <si>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</si>
  <si>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</si>
  <si>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</si>
  <si>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</si>
  <si>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</si>
  <si>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</si>
  <si>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</si>
  <si>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</si>
  <si>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</si>
  <si>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</si>
  <si>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</si>
  <si>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</si>
  <si>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</si>
  <si>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</si>
  <si>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</si>
  <si>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</si>
  <si>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</si>
  <si>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</si>
  <si>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</si>
  <si>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</si>
  <si>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</si>
  <si>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</si>
  <si>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</si>
  <si>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</si>
  <si>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</si>
  <si>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</si>
  <si>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</si>
  <si>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</si>
  <si>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</si>
  <si>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</si>
  <si>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</si>
  <si>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</si>
  <si>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</si>
  <si>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</si>
  <si>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</si>
  <si>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</si>
  <si>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</si>
  <si>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</si>
  <si>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</si>
  <si>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</si>
  <si>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</si>
  <si>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</si>
  <si>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</si>
  <si>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</si>
  <si>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</si>
  <si>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</si>
  <si>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</si>
  <si>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</si>
  <si>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</si>
  <si>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t>pow.bełchatowski</t>
  </si>
  <si>
    <t>pow.opoczyński</t>
  </si>
  <si>
    <t>pow.piotrkowski</t>
  </si>
  <si>
    <t>pow.radomszczański</t>
  </si>
  <si>
    <t>pow.tomaszowski</t>
  </si>
  <si>
    <t>§ 6 ust. 1 pkt 1 i ust. 2**)</t>
  </si>
  <si>
    <t>§ 6 ust. 1 pkt 2**)</t>
  </si>
  <si>
    <t>§ 6 ust. 1 pkt 3**)</t>
  </si>
  <si>
    <t>Delegatura KBW w Piotrkowie Trybunalskim</t>
  </si>
  <si>
    <t>Meldunek na dzień: 31-03-2012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</si>
</sst>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A76" sqref="A76"/>
    </sheetView>
  </sheetViews>
  <sheetFormatPr defaultColWidth="11.421875" defaultRowHeight="12.75"/>
  <cols>
    <col min="1" max="1" width="9.00390625" style="0" customWidth="1"/>
    <col min="2" max="2" width="24.28125" style="0" bestFit="1" customWidth="1"/>
    <col min="3" max="3" width="9.00390625" style="0" customWidth="1"/>
    <col min="4" max="4" width="9.8515625" style="0" customWidth="1"/>
    <col min="5" max="5" width="12.8515625" style="0" customWidth="1"/>
    <col min="6" max="6" width="15.00390625" style="0" customWidth="1"/>
    <col min="7" max="8" width="9.00390625" style="0" customWidth="1"/>
    <col min="9" max="11" width="11.421875" style="0" customWidth="1"/>
    <col min="12" max="12" width="12.57421875" style="0" customWidth="1"/>
    <col min="13" max="13" width="7.8515625" style="0" bestFit="1" customWidth="1"/>
    <col min="14" max="16" width="11.421875" style="0" customWidth="1"/>
    <col min="17" max="17" width="7.8515625" style="0" bestFit="1" customWidth="1"/>
    <col min="18" max="18" width="11.28125" style="0" customWidth="1"/>
  </cols>
  <sheetData>
    <row r="1" spans="1:18" ht="24.75" customHeight="1">
      <c r="A1" s="74" t="s">
        <v>135</v>
      </c>
      <c r="R1" s="74" t="s">
        <v>136</v>
      </c>
    </row>
    <row r="2" spans="1:20" ht="12.75">
      <c r="A2" s="35" t="s">
        <v>0</v>
      </c>
      <c r="B2" s="38" t="s">
        <v>1</v>
      </c>
      <c r="C2" s="38" t="s">
        <v>2</v>
      </c>
      <c r="D2" s="38" t="s">
        <v>3</v>
      </c>
      <c r="E2" s="38"/>
      <c r="F2" s="38"/>
      <c r="G2" s="38"/>
      <c r="H2" s="31" t="s">
        <v>4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1:20" ht="12.75">
      <c r="A3" s="36"/>
      <c r="B3" s="39"/>
      <c r="C3" s="39"/>
      <c r="D3" s="25" t="s">
        <v>5</v>
      </c>
      <c r="E3" s="27" t="s">
        <v>6</v>
      </c>
      <c r="F3" s="27" t="s">
        <v>7</v>
      </c>
      <c r="G3" s="29" t="s">
        <v>8</v>
      </c>
      <c r="H3" s="41" t="s">
        <v>9</v>
      </c>
      <c r="I3" s="41"/>
      <c r="J3" s="41"/>
      <c r="K3" s="41"/>
      <c r="L3" s="42" t="s">
        <v>10</v>
      </c>
      <c r="M3" s="44" t="s">
        <v>11</v>
      </c>
      <c r="N3" s="44"/>
      <c r="O3" s="44"/>
      <c r="P3" s="44"/>
      <c r="Q3" s="44" t="s">
        <v>12</v>
      </c>
      <c r="R3" s="44"/>
      <c r="S3" s="44"/>
      <c r="T3" s="45"/>
    </row>
    <row r="4" spans="1:20" ht="31.5">
      <c r="A4" s="37"/>
      <c r="B4" s="40"/>
      <c r="C4" s="40"/>
      <c r="D4" s="26"/>
      <c r="E4" s="28"/>
      <c r="F4" s="28"/>
      <c r="G4" s="30"/>
      <c r="H4" s="17" t="s">
        <v>5</v>
      </c>
      <c r="I4" s="18" t="s">
        <v>13</v>
      </c>
      <c r="J4" s="18" t="s">
        <v>14</v>
      </c>
      <c r="K4" s="18" t="s">
        <v>15</v>
      </c>
      <c r="L4" s="43"/>
      <c r="M4" s="19" t="s">
        <v>5</v>
      </c>
      <c r="N4" s="19" t="s">
        <v>132</v>
      </c>
      <c r="O4" s="19" t="s">
        <v>133</v>
      </c>
      <c r="P4" s="19" t="s">
        <v>134</v>
      </c>
      <c r="Q4" s="19" t="s">
        <v>5</v>
      </c>
      <c r="R4" s="19" t="s">
        <v>132</v>
      </c>
      <c r="S4" s="19" t="s">
        <v>133</v>
      </c>
      <c r="T4" s="20" t="s">
        <v>134</v>
      </c>
    </row>
    <row r="5" spans="1:20" ht="12.75">
      <c r="A5" s="23" t="s">
        <v>19</v>
      </c>
      <c r="B5" s="21" t="s">
        <v>20</v>
      </c>
      <c r="C5" s="21">
        <v>59796</v>
      </c>
      <c r="D5" s="21">
        <v>49572</v>
      </c>
      <c r="E5" s="21">
        <v>49463</v>
      </c>
      <c r="F5" s="21">
        <v>109</v>
      </c>
      <c r="G5" s="21">
        <v>0</v>
      </c>
      <c r="H5" s="21">
        <v>109</v>
      </c>
      <c r="I5" s="21">
        <v>80</v>
      </c>
      <c r="J5" s="21">
        <v>15</v>
      </c>
      <c r="K5" s="21">
        <v>14</v>
      </c>
      <c r="L5" s="21">
        <v>453</v>
      </c>
      <c r="M5" s="21">
        <v>453</v>
      </c>
      <c r="N5" s="21">
        <v>75</v>
      </c>
      <c r="O5" s="21">
        <v>364</v>
      </c>
      <c r="P5" s="21">
        <v>14</v>
      </c>
      <c r="Q5" s="21">
        <v>0</v>
      </c>
      <c r="R5" s="21">
        <v>0</v>
      </c>
      <c r="S5" s="21">
        <v>0</v>
      </c>
      <c r="T5" s="21">
        <v>0</v>
      </c>
    </row>
    <row r="6" spans="1:20" ht="12.75">
      <c r="A6" s="23" t="s">
        <v>21</v>
      </c>
      <c r="B6" s="21" t="s">
        <v>22</v>
      </c>
      <c r="C6" s="21">
        <v>10400</v>
      </c>
      <c r="D6" s="21">
        <v>8382</v>
      </c>
      <c r="E6" s="21">
        <v>8278</v>
      </c>
      <c r="F6" s="21">
        <v>104</v>
      </c>
      <c r="G6" s="21">
        <v>0</v>
      </c>
      <c r="H6" s="21">
        <v>104</v>
      </c>
      <c r="I6" s="21">
        <v>100</v>
      </c>
      <c r="J6" s="21">
        <v>2</v>
      </c>
      <c r="K6" s="21">
        <v>2</v>
      </c>
      <c r="L6" s="21">
        <v>27</v>
      </c>
      <c r="M6" s="21">
        <v>27</v>
      </c>
      <c r="N6" s="21">
        <v>8</v>
      </c>
      <c r="O6" s="21">
        <v>17</v>
      </c>
      <c r="P6" s="21">
        <v>2</v>
      </c>
      <c r="Q6" s="21">
        <v>0</v>
      </c>
      <c r="R6" s="21">
        <v>0</v>
      </c>
      <c r="S6" s="21">
        <v>0</v>
      </c>
      <c r="T6" s="21">
        <v>0</v>
      </c>
    </row>
    <row r="7" spans="1:20" ht="12.75">
      <c r="A7" s="23" t="s">
        <v>23</v>
      </c>
      <c r="B7" s="21" t="s">
        <v>24</v>
      </c>
      <c r="C7" s="21">
        <v>5098</v>
      </c>
      <c r="D7" s="21">
        <v>4138</v>
      </c>
      <c r="E7" s="21">
        <v>4031</v>
      </c>
      <c r="F7" s="21">
        <v>107</v>
      </c>
      <c r="G7" s="21">
        <v>0</v>
      </c>
      <c r="H7" s="21">
        <v>107</v>
      </c>
      <c r="I7" s="21">
        <v>100</v>
      </c>
      <c r="J7" s="21">
        <v>2</v>
      </c>
      <c r="K7" s="21">
        <v>5</v>
      </c>
      <c r="L7" s="21">
        <v>27</v>
      </c>
      <c r="M7" s="21">
        <v>27</v>
      </c>
      <c r="N7" s="21">
        <v>6</v>
      </c>
      <c r="O7" s="21">
        <v>16</v>
      </c>
      <c r="P7" s="21">
        <v>5</v>
      </c>
      <c r="Q7" s="21">
        <v>0</v>
      </c>
      <c r="R7" s="21">
        <v>0</v>
      </c>
      <c r="S7" s="21">
        <v>0</v>
      </c>
      <c r="T7" s="21">
        <v>0</v>
      </c>
    </row>
    <row r="8" spans="1:20" ht="12.75">
      <c r="A8" s="23" t="s">
        <v>25</v>
      </c>
      <c r="B8" s="21" t="s">
        <v>26</v>
      </c>
      <c r="C8" s="21">
        <v>5044</v>
      </c>
      <c r="D8" s="21">
        <v>3811</v>
      </c>
      <c r="E8" s="21">
        <v>3785</v>
      </c>
      <c r="F8" s="21">
        <v>26</v>
      </c>
      <c r="G8" s="21">
        <v>0</v>
      </c>
      <c r="H8" s="21">
        <v>26</v>
      </c>
      <c r="I8" s="21">
        <v>21</v>
      </c>
      <c r="J8" s="21">
        <v>3</v>
      </c>
      <c r="K8" s="21">
        <v>2</v>
      </c>
      <c r="L8" s="21">
        <v>25</v>
      </c>
      <c r="M8" s="21">
        <v>25</v>
      </c>
      <c r="N8" s="21">
        <v>4</v>
      </c>
      <c r="O8" s="21">
        <v>19</v>
      </c>
      <c r="P8" s="21">
        <v>2</v>
      </c>
      <c r="Q8" s="21">
        <v>0</v>
      </c>
      <c r="R8" s="21">
        <v>0</v>
      </c>
      <c r="S8" s="21">
        <v>0</v>
      </c>
      <c r="T8" s="21">
        <v>0</v>
      </c>
    </row>
    <row r="9" spans="1:20" ht="12.75">
      <c r="A9" s="23" t="s">
        <v>27</v>
      </c>
      <c r="B9" s="21" t="s">
        <v>28</v>
      </c>
      <c r="C9" s="21">
        <v>4223</v>
      </c>
      <c r="D9" s="21">
        <v>3341</v>
      </c>
      <c r="E9" s="21">
        <v>3288</v>
      </c>
      <c r="F9" s="21">
        <v>53</v>
      </c>
      <c r="G9" s="21">
        <v>0</v>
      </c>
      <c r="H9" s="21">
        <v>53</v>
      </c>
      <c r="I9" s="21">
        <v>51</v>
      </c>
      <c r="J9" s="21">
        <v>0</v>
      </c>
      <c r="K9" s="21">
        <v>2</v>
      </c>
      <c r="L9" s="21">
        <v>17</v>
      </c>
      <c r="M9" s="21">
        <v>17</v>
      </c>
      <c r="N9" s="21">
        <v>3</v>
      </c>
      <c r="O9" s="21">
        <v>12</v>
      </c>
      <c r="P9" s="21">
        <v>2</v>
      </c>
      <c r="Q9" s="21">
        <v>0</v>
      </c>
      <c r="R9" s="21">
        <v>0</v>
      </c>
      <c r="S9" s="21">
        <v>0</v>
      </c>
      <c r="T9" s="21">
        <v>0</v>
      </c>
    </row>
    <row r="10" spans="1:20" ht="12.75">
      <c r="A10" s="23" t="s">
        <v>29</v>
      </c>
      <c r="B10" s="21" t="s">
        <v>30</v>
      </c>
      <c r="C10" s="21">
        <v>5301</v>
      </c>
      <c r="D10" s="21">
        <v>4293</v>
      </c>
      <c r="E10" s="21">
        <v>4199</v>
      </c>
      <c r="F10" s="21">
        <v>94</v>
      </c>
      <c r="G10" s="21">
        <v>0</v>
      </c>
      <c r="H10" s="21">
        <v>94</v>
      </c>
      <c r="I10" s="21">
        <v>85</v>
      </c>
      <c r="J10" s="21">
        <v>5</v>
      </c>
      <c r="K10" s="21">
        <v>4</v>
      </c>
      <c r="L10" s="21">
        <v>26</v>
      </c>
      <c r="M10" s="21">
        <v>26</v>
      </c>
      <c r="N10" s="21">
        <v>7</v>
      </c>
      <c r="O10" s="21">
        <v>15</v>
      </c>
      <c r="P10" s="21">
        <v>4</v>
      </c>
      <c r="Q10" s="21">
        <v>0</v>
      </c>
      <c r="R10" s="21">
        <v>0</v>
      </c>
      <c r="S10" s="21">
        <v>0</v>
      </c>
      <c r="T10" s="21">
        <v>0</v>
      </c>
    </row>
    <row r="11" spans="1:20" ht="12.75">
      <c r="A11" s="23" t="s">
        <v>31</v>
      </c>
      <c r="B11" s="21" t="s">
        <v>32</v>
      </c>
      <c r="C11" s="21">
        <v>8020</v>
      </c>
      <c r="D11" s="21">
        <v>6368</v>
      </c>
      <c r="E11" s="21">
        <v>6303</v>
      </c>
      <c r="F11" s="21">
        <v>65</v>
      </c>
      <c r="G11" s="21">
        <v>0</v>
      </c>
      <c r="H11" s="21">
        <v>65</v>
      </c>
      <c r="I11" s="21">
        <v>60</v>
      </c>
      <c r="J11" s="21">
        <v>2</v>
      </c>
      <c r="K11" s="21">
        <v>3</v>
      </c>
      <c r="L11" s="21">
        <v>40</v>
      </c>
      <c r="M11" s="21">
        <v>40</v>
      </c>
      <c r="N11" s="21">
        <v>11</v>
      </c>
      <c r="O11" s="21">
        <v>26</v>
      </c>
      <c r="P11" s="21">
        <v>3</v>
      </c>
      <c r="Q11" s="21">
        <v>0</v>
      </c>
      <c r="R11" s="21">
        <v>0</v>
      </c>
      <c r="S11" s="21">
        <v>0</v>
      </c>
      <c r="T11" s="21">
        <v>0</v>
      </c>
    </row>
    <row r="12" spans="1:20" ht="12.75">
      <c r="A12" s="23" t="s">
        <v>33</v>
      </c>
      <c r="B12" s="21" t="s">
        <v>34</v>
      </c>
      <c r="C12" s="21">
        <v>15194</v>
      </c>
      <c r="D12" s="21">
        <v>12287</v>
      </c>
      <c r="E12" s="21">
        <v>12262</v>
      </c>
      <c r="F12" s="21">
        <v>25</v>
      </c>
      <c r="G12" s="21">
        <v>0</v>
      </c>
      <c r="H12" s="21">
        <v>25</v>
      </c>
      <c r="I12" s="21">
        <v>20</v>
      </c>
      <c r="J12" s="21">
        <v>0</v>
      </c>
      <c r="K12" s="21">
        <v>5</v>
      </c>
      <c r="L12" s="21">
        <v>93</v>
      </c>
      <c r="M12" s="21">
        <v>93</v>
      </c>
      <c r="N12" s="21">
        <v>45</v>
      </c>
      <c r="O12" s="21">
        <v>43</v>
      </c>
      <c r="P12" s="21">
        <v>5</v>
      </c>
      <c r="Q12" s="21">
        <v>0</v>
      </c>
      <c r="R12" s="21">
        <v>0</v>
      </c>
      <c r="S12" s="21">
        <v>0</v>
      </c>
      <c r="T12" s="21">
        <v>0</v>
      </c>
    </row>
    <row r="13" spans="1:20" s="15" customFormat="1" ht="12.75">
      <c r="A13" s="13">
        <v>100100</v>
      </c>
      <c r="B13" s="14" t="s">
        <v>127</v>
      </c>
      <c r="C13" s="14">
        <f>SUM(C5:C12)</f>
        <v>113076</v>
      </c>
      <c r="D13" s="14">
        <f aca="true" t="shared" si="0" ref="D13:T13">SUM(D5:D12)</f>
        <v>92192</v>
      </c>
      <c r="E13" s="14">
        <f t="shared" si="0"/>
        <v>91609</v>
      </c>
      <c r="F13" s="14">
        <f t="shared" si="0"/>
        <v>583</v>
      </c>
      <c r="G13" s="14">
        <f t="shared" si="0"/>
        <v>0</v>
      </c>
      <c r="H13" s="14">
        <f t="shared" si="0"/>
        <v>583</v>
      </c>
      <c r="I13" s="14">
        <f t="shared" si="0"/>
        <v>517</v>
      </c>
      <c r="J13" s="14">
        <f t="shared" si="0"/>
        <v>29</v>
      </c>
      <c r="K13" s="14">
        <f t="shared" si="0"/>
        <v>37</v>
      </c>
      <c r="L13" s="14">
        <f t="shared" si="0"/>
        <v>708</v>
      </c>
      <c r="M13" s="14">
        <f t="shared" si="0"/>
        <v>708</v>
      </c>
      <c r="N13" s="14">
        <f t="shared" si="0"/>
        <v>159</v>
      </c>
      <c r="O13" s="14">
        <f t="shared" si="0"/>
        <v>512</v>
      </c>
      <c r="P13" s="14">
        <f t="shared" si="0"/>
        <v>37</v>
      </c>
      <c r="Q13" s="14">
        <f t="shared" si="0"/>
        <v>0</v>
      </c>
      <c r="R13" s="14">
        <f t="shared" si="0"/>
        <v>0</v>
      </c>
      <c r="S13" s="14">
        <f t="shared" si="0"/>
        <v>0</v>
      </c>
      <c r="T13" s="14">
        <f t="shared" si="0"/>
        <v>0</v>
      </c>
    </row>
    <row r="14" spans="1:20" ht="12.75">
      <c r="A14" s="23" t="s">
        <v>35</v>
      </c>
      <c r="B14" s="21" t="s">
        <v>36</v>
      </c>
      <c r="C14" s="21">
        <v>6083</v>
      </c>
      <c r="D14" s="21">
        <v>4844</v>
      </c>
      <c r="E14" s="21">
        <v>4813</v>
      </c>
      <c r="F14" s="21">
        <v>31</v>
      </c>
      <c r="G14" s="21">
        <v>0</v>
      </c>
      <c r="H14" s="21">
        <v>31</v>
      </c>
      <c r="I14" s="21">
        <v>29</v>
      </c>
      <c r="J14" s="21">
        <v>1</v>
      </c>
      <c r="K14" s="21">
        <v>1</v>
      </c>
      <c r="L14" s="21">
        <v>20</v>
      </c>
      <c r="M14" s="21">
        <v>20</v>
      </c>
      <c r="N14" s="21">
        <v>7</v>
      </c>
      <c r="O14" s="21">
        <v>12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</row>
    <row r="15" spans="1:20" ht="12.75">
      <c r="A15" s="23" t="s">
        <v>37</v>
      </c>
      <c r="B15" s="21" t="s">
        <v>38</v>
      </c>
      <c r="C15" s="21">
        <v>11127</v>
      </c>
      <c r="D15" s="21">
        <v>8947</v>
      </c>
      <c r="E15" s="21">
        <v>8924</v>
      </c>
      <c r="F15" s="21">
        <v>23</v>
      </c>
      <c r="G15" s="21">
        <v>0</v>
      </c>
      <c r="H15" s="21">
        <v>23</v>
      </c>
      <c r="I15" s="21">
        <v>19</v>
      </c>
      <c r="J15" s="21">
        <v>0</v>
      </c>
      <c r="K15" s="21">
        <v>4</v>
      </c>
      <c r="L15" s="21">
        <v>53</v>
      </c>
      <c r="M15" s="21">
        <v>53</v>
      </c>
      <c r="N15" s="21">
        <v>15</v>
      </c>
      <c r="O15" s="21">
        <v>34</v>
      </c>
      <c r="P15" s="21">
        <v>4</v>
      </c>
      <c r="Q15" s="21">
        <v>0</v>
      </c>
      <c r="R15" s="21">
        <v>0</v>
      </c>
      <c r="S15" s="21">
        <v>0</v>
      </c>
      <c r="T15" s="21">
        <v>0</v>
      </c>
    </row>
    <row r="16" spans="1:20" ht="12.75">
      <c r="A16" s="23" t="s">
        <v>39</v>
      </c>
      <c r="B16" s="21" t="s">
        <v>40</v>
      </c>
      <c r="C16" s="21">
        <v>4752</v>
      </c>
      <c r="D16" s="21">
        <v>3778</v>
      </c>
      <c r="E16" s="21">
        <v>3742</v>
      </c>
      <c r="F16" s="21">
        <v>36</v>
      </c>
      <c r="G16" s="21">
        <v>0</v>
      </c>
      <c r="H16" s="21">
        <v>36</v>
      </c>
      <c r="I16" s="21">
        <v>33</v>
      </c>
      <c r="J16" s="21">
        <v>0</v>
      </c>
      <c r="K16" s="21">
        <v>3</v>
      </c>
      <c r="L16" s="21">
        <v>14</v>
      </c>
      <c r="M16" s="21">
        <v>14</v>
      </c>
      <c r="N16" s="21">
        <v>5</v>
      </c>
      <c r="O16" s="21">
        <v>6</v>
      </c>
      <c r="P16" s="21">
        <v>3</v>
      </c>
      <c r="Q16" s="21">
        <v>0</v>
      </c>
      <c r="R16" s="21">
        <v>0</v>
      </c>
      <c r="S16" s="21">
        <v>0</v>
      </c>
      <c r="T16" s="21">
        <v>0</v>
      </c>
    </row>
    <row r="17" spans="1:20" ht="12.75">
      <c r="A17" s="23" t="s">
        <v>41</v>
      </c>
      <c r="B17" s="21" t="s">
        <v>42</v>
      </c>
      <c r="C17" s="21">
        <v>35851</v>
      </c>
      <c r="D17" s="21">
        <v>28667</v>
      </c>
      <c r="E17" s="21">
        <v>28611</v>
      </c>
      <c r="F17" s="21">
        <v>56</v>
      </c>
      <c r="G17" s="21">
        <v>0</v>
      </c>
      <c r="H17" s="21">
        <v>56</v>
      </c>
      <c r="I17" s="21">
        <v>42</v>
      </c>
      <c r="J17" s="21">
        <v>0</v>
      </c>
      <c r="K17" s="21">
        <v>14</v>
      </c>
      <c r="L17" s="21">
        <v>133</v>
      </c>
      <c r="M17" s="21">
        <v>133</v>
      </c>
      <c r="N17" s="21">
        <v>31</v>
      </c>
      <c r="O17" s="21">
        <v>88</v>
      </c>
      <c r="P17" s="21">
        <v>14</v>
      </c>
      <c r="Q17" s="21">
        <v>0</v>
      </c>
      <c r="R17" s="21">
        <v>0</v>
      </c>
      <c r="S17" s="21">
        <v>0</v>
      </c>
      <c r="T17" s="21">
        <v>0</v>
      </c>
    </row>
    <row r="18" spans="1:20" ht="12.75">
      <c r="A18" s="23" t="s">
        <v>43</v>
      </c>
      <c r="B18" s="21" t="s">
        <v>44</v>
      </c>
      <c r="C18" s="21">
        <v>4638</v>
      </c>
      <c r="D18" s="21">
        <v>3585</v>
      </c>
      <c r="E18" s="21">
        <v>3534</v>
      </c>
      <c r="F18" s="21">
        <v>51</v>
      </c>
      <c r="G18" s="21">
        <v>0</v>
      </c>
      <c r="H18" s="21">
        <v>51</v>
      </c>
      <c r="I18" s="21">
        <v>48</v>
      </c>
      <c r="J18" s="21">
        <v>0</v>
      </c>
      <c r="K18" s="21">
        <v>3</v>
      </c>
      <c r="L18" s="21">
        <v>28</v>
      </c>
      <c r="M18" s="21">
        <v>28</v>
      </c>
      <c r="N18" s="21">
        <v>8</v>
      </c>
      <c r="O18" s="21">
        <v>17</v>
      </c>
      <c r="P18" s="21">
        <v>3</v>
      </c>
      <c r="Q18" s="21">
        <v>0</v>
      </c>
      <c r="R18" s="21">
        <v>0</v>
      </c>
      <c r="S18" s="21">
        <v>0</v>
      </c>
      <c r="T18" s="21">
        <v>0</v>
      </c>
    </row>
    <row r="19" spans="1:20" ht="12.75">
      <c r="A19" s="23" t="s">
        <v>45</v>
      </c>
      <c r="B19" s="21" t="s">
        <v>46</v>
      </c>
      <c r="C19" s="21">
        <v>3423</v>
      </c>
      <c r="D19" s="21">
        <v>2781</v>
      </c>
      <c r="E19" s="21">
        <v>2768</v>
      </c>
      <c r="F19" s="21">
        <v>13</v>
      </c>
      <c r="G19" s="21">
        <v>0</v>
      </c>
      <c r="H19" s="21">
        <v>13</v>
      </c>
      <c r="I19" s="21">
        <v>13</v>
      </c>
      <c r="J19" s="21">
        <v>0</v>
      </c>
      <c r="K19" s="21">
        <v>0</v>
      </c>
      <c r="L19" s="21">
        <v>8</v>
      </c>
      <c r="M19" s="21">
        <v>8</v>
      </c>
      <c r="N19" s="21">
        <v>0</v>
      </c>
      <c r="O19" s="21">
        <v>8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ht="12.75">
      <c r="A20" s="23" t="s">
        <v>47</v>
      </c>
      <c r="B20" s="21" t="s">
        <v>48</v>
      </c>
      <c r="C20" s="21">
        <v>7732</v>
      </c>
      <c r="D20" s="21">
        <v>5972</v>
      </c>
      <c r="E20" s="21">
        <v>5947</v>
      </c>
      <c r="F20" s="21">
        <v>25</v>
      </c>
      <c r="G20" s="21">
        <v>0</v>
      </c>
      <c r="H20" s="21">
        <v>25</v>
      </c>
      <c r="I20" s="21">
        <v>25</v>
      </c>
      <c r="J20" s="21">
        <v>0</v>
      </c>
      <c r="K20" s="21">
        <v>0</v>
      </c>
      <c r="L20" s="21">
        <v>23</v>
      </c>
      <c r="M20" s="21">
        <v>23</v>
      </c>
      <c r="N20" s="21">
        <v>10</v>
      </c>
      <c r="O20" s="21">
        <v>13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2.75">
      <c r="A21" s="23" t="s">
        <v>49</v>
      </c>
      <c r="B21" s="21" t="s">
        <v>50</v>
      </c>
      <c r="C21" s="21">
        <v>6185</v>
      </c>
      <c r="D21" s="21">
        <v>5046</v>
      </c>
      <c r="E21" s="21">
        <v>4978</v>
      </c>
      <c r="F21" s="21">
        <v>68</v>
      </c>
      <c r="G21" s="21">
        <v>0</v>
      </c>
      <c r="H21" s="21">
        <v>68</v>
      </c>
      <c r="I21" s="21">
        <v>57</v>
      </c>
      <c r="J21" s="21">
        <v>0</v>
      </c>
      <c r="K21" s="21">
        <v>11</v>
      </c>
      <c r="L21" s="21">
        <v>38</v>
      </c>
      <c r="M21" s="21">
        <v>38</v>
      </c>
      <c r="N21" s="21">
        <v>7</v>
      </c>
      <c r="O21" s="21">
        <v>20</v>
      </c>
      <c r="P21" s="21">
        <v>11</v>
      </c>
      <c r="Q21" s="21">
        <v>0</v>
      </c>
      <c r="R21" s="21">
        <v>0</v>
      </c>
      <c r="S21" s="21">
        <v>0</v>
      </c>
      <c r="T21" s="21">
        <v>0</v>
      </c>
    </row>
    <row r="22" spans="1:20" s="15" customFormat="1" ht="12.75">
      <c r="A22" s="13">
        <v>100700</v>
      </c>
      <c r="B22" s="14" t="s">
        <v>128</v>
      </c>
      <c r="C22" s="14">
        <f>SUM(C14:C21)</f>
        <v>79791</v>
      </c>
      <c r="D22" s="14">
        <f aca="true" t="shared" si="1" ref="D22:T22">SUM(D14:D21)</f>
        <v>63620</v>
      </c>
      <c r="E22" s="14">
        <f t="shared" si="1"/>
        <v>63317</v>
      </c>
      <c r="F22" s="14">
        <f t="shared" si="1"/>
        <v>303</v>
      </c>
      <c r="G22" s="14">
        <f t="shared" si="1"/>
        <v>0</v>
      </c>
      <c r="H22" s="14">
        <f t="shared" si="1"/>
        <v>303</v>
      </c>
      <c r="I22" s="14">
        <f t="shared" si="1"/>
        <v>266</v>
      </c>
      <c r="J22" s="14">
        <f t="shared" si="1"/>
        <v>1</v>
      </c>
      <c r="K22" s="14">
        <f t="shared" si="1"/>
        <v>36</v>
      </c>
      <c r="L22" s="14">
        <f t="shared" si="1"/>
        <v>317</v>
      </c>
      <c r="M22" s="14">
        <f t="shared" si="1"/>
        <v>317</v>
      </c>
      <c r="N22" s="14">
        <f t="shared" si="1"/>
        <v>83</v>
      </c>
      <c r="O22" s="14">
        <f t="shared" si="1"/>
        <v>198</v>
      </c>
      <c r="P22" s="14">
        <f t="shared" si="1"/>
        <v>36</v>
      </c>
      <c r="Q22" s="14">
        <f t="shared" si="1"/>
        <v>0</v>
      </c>
      <c r="R22" s="14">
        <f t="shared" si="1"/>
        <v>0</v>
      </c>
      <c r="S22" s="14">
        <f t="shared" si="1"/>
        <v>0</v>
      </c>
      <c r="T22" s="14">
        <f t="shared" si="1"/>
        <v>0</v>
      </c>
    </row>
    <row r="23" spans="1:20" ht="12.75">
      <c r="A23" s="23" t="s">
        <v>51</v>
      </c>
      <c r="B23" s="21" t="s">
        <v>52</v>
      </c>
      <c r="C23" s="21">
        <v>4588</v>
      </c>
      <c r="D23" s="21">
        <v>3704</v>
      </c>
      <c r="E23" s="21">
        <v>3593</v>
      </c>
      <c r="F23" s="21">
        <v>111</v>
      </c>
      <c r="G23" s="21">
        <v>0</v>
      </c>
      <c r="H23" s="21">
        <v>111</v>
      </c>
      <c r="I23" s="21">
        <v>106</v>
      </c>
      <c r="J23" s="21">
        <v>1</v>
      </c>
      <c r="K23" s="21">
        <v>4</v>
      </c>
      <c r="L23" s="21">
        <v>25</v>
      </c>
      <c r="M23" s="21">
        <v>25</v>
      </c>
      <c r="N23" s="21">
        <v>8</v>
      </c>
      <c r="O23" s="21">
        <v>13</v>
      </c>
      <c r="P23" s="21">
        <v>4</v>
      </c>
      <c r="Q23" s="21">
        <v>0</v>
      </c>
      <c r="R23" s="21">
        <v>0</v>
      </c>
      <c r="S23" s="21">
        <v>0</v>
      </c>
      <c r="T23" s="21">
        <v>0</v>
      </c>
    </row>
    <row r="24" spans="1:20" ht="12.75">
      <c r="A24" s="23" t="s">
        <v>53</v>
      </c>
      <c r="B24" s="21" t="s">
        <v>54</v>
      </c>
      <c r="C24" s="21">
        <v>4030</v>
      </c>
      <c r="D24" s="21">
        <v>3275</v>
      </c>
      <c r="E24" s="21">
        <v>3248</v>
      </c>
      <c r="F24" s="21">
        <v>27</v>
      </c>
      <c r="G24" s="21">
        <v>0</v>
      </c>
      <c r="H24" s="21">
        <v>27</v>
      </c>
      <c r="I24" s="21">
        <v>20</v>
      </c>
      <c r="J24" s="21">
        <v>6</v>
      </c>
      <c r="K24" s="21">
        <v>1</v>
      </c>
      <c r="L24" s="21">
        <v>14</v>
      </c>
      <c r="M24" s="21">
        <v>14</v>
      </c>
      <c r="N24" s="21">
        <v>7</v>
      </c>
      <c r="O24" s="21">
        <v>6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</row>
    <row r="25" spans="1:20" ht="12.75">
      <c r="A25" s="23" t="s">
        <v>55</v>
      </c>
      <c r="B25" s="21" t="s">
        <v>56</v>
      </c>
      <c r="C25" s="21">
        <v>8727</v>
      </c>
      <c r="D25" s="21">
        <v>6913</v>
      </c>
      <c r="E25" s="21">
        <v>6856</v>
      </c>
      <c r="F25" s="21">
        <v>57</v>
      </c>
      <c r="G25" s="21">
        <v>0</v>
      </c>
      <c r="H25" s="21">
        <v>57</v>
      </c>
      <c r="I25" s="21">
        <v>53</v>
      </c>
      <c r="J25" s="21">
        <v>1</v>
      </c>
      <c r="K25" s="21">
        <v>3</v>
      </c>
      <c r="L25" s="21">
        <v>38</v>
      </c>
      <c r="M25" s="21">
        <v>38</v>
      </c>
      <c r="N25" s="21">
        <v>13</v>
      </c>
      <c r="O25" s="21">
        <v>22</v>
      </c>
      <c r="P25" s="21">
        <v>3</v>
      </c>
      <c r="Q25" s="21">
        <v>0</v>
      </c>
      <c r="R25" s="21">
        <v>0</v>
      </c>
      <c r="S25" s="21">
        <v>0</v>
      </c>
      <c r="T25" s="21">
        <v>0</v>
      </c>
    </row>
    <row r="26" spans="1:20" ht="12.75">
      <c r="A26" s="23" t="s">
        <v>57</v>
      </c>
      <c r="B26" s="21" t="s">
        <v>58</v>
      </c>
      <c r="C26" s="21">
        <v>6092</v>
      </c>
      <c r="D26" s="21">
        <v>4836</v>
      </c>
      <c r="E26" s="21">
        <v>4826</v>
      </c>
      <c r="F26" s="21">
        <v>10</v>
      </c>
      <c r="G26" s="21">
        <v>0</v>
      </c>
      <c r="H26" s="21">
        <v>10</v>
      </c>
      <c r="I26" s="21">
        <v>10</v>
      </c>
      <c r="J26" s="21">
        <v>0</v>
      </c>
      <c r="K26" s="21">
        <v>0</v>
      </c>
      <c r="L26" s="21">
        <v>14</v>
      </c>
      <c r="M26" s="21">
        <v>14</v>
      </c>
      <c r="N26" s="21">
        <v>7</v>
      </c>
      <c r="O26" s="21">
        <v>7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</row>
    <row r="27" spans="1:20" ht="12.75">
      <c r="A27" s="23" t="s">
        <v>59</v>
      </c>
      <c r="B27" s="21" t="s">
        <v>60</v>
      </c>
      <c r="C27" s="21">
        <v>3755</v>
      </c>
      <c r="D27" s="21">
        <v>2971</v>
      </c>
      <c r="E27" s="21">
        <v>2905</v>
      </c>
      <c r="F27" s="21">
        <v>66</v>
      </c>
      <c r="G27" s="21">
        <v>0</v>
      </c>
      <c r="H27" s="21">
        <v>66</v>
      </c>
      <c r="I27" s="21">
        <v>64</v>
      </c>
      <c r="J27" s="21">
        <v>0</v>
      </c>
      <c r="K27" s="21">
        <v>2</v>
      </c>
      <c r="L27" s="21">
        <v>23</v>
      </c>
      <c r="M27" s="21">
        <v>23</v>
      </c>
      <c r="N27" s="21">
        <v>9</v>
      </c>
      <c r="O27" s="21">
        <v>12</v>
      </c>
      <c r="P27" s="21">
        <v>2</v>
      </c>
      <c r="Q27" s="21">
        <v>0</v>
      </c>
      <c r="R27" s="21">
        <v>0</v>
      </c>
      <c r="S27" s="21">
        <v>0</v>
      </c>
      <c r="T27" s="21">
        <v>0</v>
      </c>
    </row>
    <row r="28" spans="1:20" ht="12.75">
      <c r="A28" s="23" t="s">
        <v>61</v>
      </c>
      <c r="B28" s="21" t="s">
        <v>62</v>
      </c>
      <c r="C28" s="21">
        <v>12761</v>
      </c>
      <c r="D28" s="21">
        <v>10145</v>
      </c>
      <c r="E28" s="21">
        <v>10131</v>
      </c>
      <c r="F28" s="21">
        <v>14</v>
      </c>
      <c r="G28" s="21">
        <v>0</v>
      </c>
      <c r="H28" s="21">
        <v>14</v>
      </c>
      <c r="I28" s="21">
        <v>14</v>
      </c>
      <c r="J28" s="21">
        <v>0</v>
      </c>
      <c r="K28" s="21">
        <v>0</v>
      </c>
      <c r="L28" s="21">
        <v>46</v>
      </c>
      <c r="M28" s="21">
        <v>46</v>
      </c>
      <c r="N28" s="21">
        <v>15</v>
      </c>
      <c r="O28" s="21">
        <v>31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</row>
    <row r="29" spans="1:20" ht="12.75">
      <c r="A29" s="23" t="s">
        <v>63</v>
      </c>
      <c r="B29" s="21" t="s">
        <v>64</v>
      </c>
      <c r="C29" s="21">
        <v>3805</v>
      </c>
      <c r="D29" s="21">
        <v>3098</v>
      </c>
      <c r="E29" s="21">
        <v>3014</v>
      </c>
      <c r="F29" s="21">
        <v>84</v>
      </c>
      <c r="G29" s="21">
        <v>0</v>
      </c>
      <c r="H29" s="21">
        <v>84</v>
      </c>
      <c r="I29" s="21">
        <v>77</v>
      </c>
      <c r="J29" s="21">
        <v>3</v>
      </c>
      <c r="K29" s="21">
        <v>4</v>
      </c>
      <c r="L29" s="21">
        <v>22</v>
      </c>
      <c r="M29" s="21">
        <v>22</v>
      </c>
      <c r="N29" s="21">
        <v>2</v>
      </c>
      <c r="O29" s="21">
        <v>16</v>
      </c>
      <c r="P29" s="21">
        <v>4</v>
      </c>
      <c r="Q29" s="21">
        <v>0</v>
      </c>
      <c r="R29" s="21">
        <v>0</v>
      </c>
      <c r="S29" s="21">
        <v>0</v>
      </c>
      <c r="T29" s="21">
        <v>0</v>
      </c>
    </row>
    <row r="30" spans="1:20" ht="12.75">
      <c r="A30" s="23" t="s">
        <v>65</v>
      </c>
      <c r="B30" s="21" t="s">
        <v>66</v>
      </c>
      <c r="C30" s="21">
        <v>12199</v>
      </c>
      <c r="D30" s="21">
        <v>9625</v>
      </c>
      <c r="E30" s="21">
        <v>9575</v>
      </c>
      <c r="F30" s="21">
        <v>50</v>
      </c>
      <c r="G30" s="21">
        <v>0</v>
      </c>
      <c r="H30" s="21">
        <v>50</v>
      </c>
      <c r="I30" s="21">
        <v>44</v>
      </c>
      <c r="J30" s="21">
        <v>2</v>
      </c>
      <c r="K30" s="21">
        <v>4</v>
      </c>
      <c r="L30" s="21">
        <v>120</v>
      </c>
      <c r="M30" s="21">
        <v>120</v>
      </c>
      <c r="N30" s="21">
        <v>95</v>
      </c>
      <c r="O30" s="21">
        <v>21</v>
      </c>
      <c r="P30" s="21">
        <v>4</v>
      </c>
      <c r="Q30" s="21">
        <v>0</v>
      </c>
      <c r="R30" s="21">
        <v>0</v>
      </c>
      <c r="S30" s="21">
        <v>0</v>
      </c>
      <c r="T30" s="21">
        <v>0</v>
      </c>
    </row>
    <row r="31" spans="1:20" ht="12.75">
      <c r="A31" s="23" t="s">
        <v>67</v>
      </c>
      <c r="B31" s="21" t="s">
        <v>68</v>
      </c>
      <c r="C31" s="21">
        <v>16169</v>
      </c>
      <c r="D31" s="21">
        <v>12542</v>
      </c>
      <c r="E31" s="21">
        <v>12472</v>
      </c>
      <c r="F31" s="21">
        <v>70</v>
      </c>
      <c r="G31" s="21">
        <v>0</v>
      </c>
      <c r="H31" s="21">
        <v>70</v>
      </c>
      <c r="I31" s="21">
        <v>56</v>
      </c>
      <c r="J31" s="21">
        <v>3</v>
      </c>
      <c r="K31" s="21">
        <v>11</v>
      </c>
      <c r="L31" s="21">
        <v>89</v>
      </c>
      <c r="M31" s="21">
        <v>89</v>
      </c>
      <c r="N31" s="21">
        <v>19</v>
      </c>
      <c r="O31" s="21">
        <v>59</v>
      </c>
      <c r="P31" s="21">
        <v>11</v>
      </c>
      <c r="Q31" s="21">
        <v>0</v>
      </c>
      <c r="R31" s="21">
        <v>0</v>
      </c>
      <c r="S31" s="21">
        <v>0</v>
      </c>
      <c r="T31" s="21">
        <v>0</v>
      </c>
    </row>
    <row r="32" spans="1:20" ht="12.75">
      <c r="A32" s="23" t="s">
        <v>69</v>
      </c>
      <c r="B32" s="21" t="s">
        <v>70</v>
      </c>
      <c r="C32" s="21">
        <v>11723</v>
      </c>
      <c r="D32" s="21">
        <v>9165</v>
      </c>
      <c r="E32" s="21">
        <v>9160</v>
      </c>
      <c r="F32" s="21">
        <v>5</v>
      </c>
      <c r="G32" s="21">
        <v>0</v>
      </c>
      <c r="H32" s="21">
        <v>5</v>
      </c>
      <c r="I32" s="21">
        <v>5</v>
      </c>
      <c r="J32" s="21">
        <v>0</v>
      </c>
      <c r="K32" s="21">
        <v>0</v>
      </c>
      <c r="L32" s="21">
        <v>24</v>
      </c>
      <c r="M32" s="21">
        <v>24</v>
      </c>
      <c r="N32" s="21">
        <v>7</v>
      </c>
      <c r="O32" s="21">
        <v>17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2.75">
      <c r="A33" s="23" t="s">
        <v>71</v>
      </c>
      <c r="B33" s="21" t="s">
        <v>72</v>
      </c>
      <c r="C33" s="21">
        <v>7683</v>
      </c>
      <c r="D33" s="21">
        <v>6258</v>
      </c>
      <c r="E33" s="21">
        <v>6221</v>
      </c>
      <c r="F33" s="21">
        <v>37</v>
      </c>
      <c r="G33" s="21">
        <v>0</v>
      </c>
      <c r="H33" s="21">
        <v>37</v>
      </c>
      <c r="I33" s="21">
        <v>27</v>
      </c>
      <c r="J33" s="21">
        <v>2</v>
      </c>
      <c r="K33" s="21">
        <v>8</v>
      </c>
      <c r="L33" s="21">
        <v>41</v>
      </c>
      <c r="M33" s="21">
        <v>41</v>
      </c>
      <c r="N33" s="21">
        <v>18</v>
      </c>
      <c r="O33" s="21">
        <v>15</v>
      </c>
      <c r="P33" s="21">
        <v>8</v>
      </c>
      <c r="Q33" s="21">
        <v>0</v>
      </c>
      <c r="R33" s="21">
        <v>0</v>
      </c>
      <c r="S33" s="21">
        <v>0</v>
      </c>
      <c r="T33" s="21">
        <v>0</v>
      </c>
    </row>
    <row r="34" spans="1:20" s="15" customFormat="1" ht="12.75">
      <c r="A34" s="13">
        <v>101000</v>
      </c>
      <c r="B34" s="14" t="s">
        <v>129</v>
      </c>
      <c r="C34" s="14">
        <f>SUM(C23:C33)</f>
        <v>91532</v>
      </c>
      <c r="D34" s="14">
        <f aca="true" t="shared" si="2" ref="D34:T34">SUM(D23:D33)</f>
        <v>72532</v>
      </c>
      <c r="E34" s="14">
        <f t="shared" si="2"/>
        <v>72001</v>
      </c>
      <c r="F34" s="14">
        <f t="shared" si="2"/>
        <v>531</v>
      </c>
      <c r="G34" s="14">
        <f t="shared" si="2"/>
        <v>0</v>
      </c>
      <c r="H34" s="14">
        <f t="shared" si="2"/>
        <v>531</v>
      </c>
      <c r="I34" s="14">
        <f t="shared" si="2"/>
        <v>476</v>
      </c>
      <c r="J34" s="14">
        <f t="shared" si="2"/>
        <v>18</v>
      </c>
      <c r="K34" s="14">
        <f t="shared" si="2"/>
        <v>37</v>
      </c>
      <c r="L34" s="14">
        <f t="shared" si="2"/>
        <v>456</v>
      </c>
      <c r="M34" s="14">
        <f t="shared" si="2"/>
        <v>456</v>
      </c>
      <c r="N34" s="14">
        <f t="shared" si="2"/>
        <v>200</v>
      </c>
      <c r="O34" s="14">
        <f t="shared" si="2"/>
        <v>219</v>
      </c>
      <c r="P34" s="14">
        <f t="shared" si="2"/>
        <v>37</v>
      </c>
      <c r="Q34" s="14">
        <f t="shared" si="2"/>
        <v>0</v>
      </c>
      <c r="R34" s="14">
        <f t="shared" si="2"/>
        <v>0</v>
      </c>
      <c r="S34" s="14">
        <f t="shared" si="2"/>
        <v>0</v>
      </c>
      <c r="T34" s="14">
        <f t="shared" si="2"/>
        <v>0</v>
      </c>
    </row>
    <row r="35" spans="1:20" ht="12.75">
      <c r="A35" s="23" t="s">
        <v>73</v>
      </c>
      <c r="B35" s="21" t="s">
        <v>74</v>
      </c>
      <c r="C35" s="21">
        <v>47818</v>
      </c>
      <c r="D35" s="21">
        <v>39962</v>
      </c>
      <c r="E35" s="21">
        <v>39835</v>
      </c>
      <c r="F35" s="21">
        <v>127</v>
      </c>
      <c r="G35" s="21">
        <v>1</v>
      </c>
      <c r="H35" s="21">
        <v>126</v>
      </c>
      <c r="I35" s="21">
        <v>73</v>
      </c>
      <c r="J35" s="21">
        <v>15</v>
      </c>
      <c r="K35" s="21">
        <v>38</v>
      </c>
      <c r="L35" s="21">
        <v>268</v>
      </c>
      <c r="M35" s="21">
        <v>268</v>
      </c>
      <c r="N35" s="21">
        <v>59</v>
      </c>
      <c r="O35" s="21">
        <v>171</v>
      </c>
      <c r="P35" s="21">
        <v>38</v>
      </c>
      <c r="Q35" s="21">
        <v>0</v>
      </c>
      <c r="R35" s="21">
        <v>0</v>
      </c>
      <c r="S35" s="21">
        <v>0</v>
      </c>
      <c r="T35" s="21">
        <v>0</v>
      </c>
    </row>
    <row r="36" spans="1:20" ht="12.75">
      <c r="A36" s="23" t="s">
        <v>75</v>
      </c>
      <c r="B36" s="21" t="s">
        <v>76</v>
      </c>
      <c r="C36" s="21">
        <v>4313</v>
      </c>
      <c r="D36" s="21">
        <v>3397</v>
      </c>
      <c r="E36" s="21">
        <v>3376</v>
      </c>
      <c r="F36" s="21">
        <v>21</v>
      </c>
      <c r="G36" s="21">
        <v>0</v>
      </c>
      <c r="H36" s="21">
        <v>21</v>
      </c>
      <c r="I36" s="21">
        <v>21</v>
      </c>
      <c r="J36" s="21">
        <v>0</v>
      </c>
      <c r="K36" s="21">
        <v>0</v>
      </c>
      <c r="L36" s="21">
        <v>12</v>
      </c>
      <c r="M36" s="21">
        <v>12</v>
      </c>
      <c r="N36" s="21">
        <v>5</v>
      </c>
      <c r="O36" s="21">
        <v>7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2.75">
      <c r="A37" s="23" t="s">
        <v>77</v>
      </c>
      <c r="B37" s="21" t="s">
        <v>78</v>
      </c>
      <c r="C37" s="21">
        <v>6471</v>
      </c>
      <c r="D37" s="21">
        <v>5333</v>
      </c>
      <c r="E37" s="21">
        <v>5312</v>
      </c>
      <c r="F37" s="21">
        <v>21</v>
      </c>
      <c r="G37" s="21">
        <v>0</v>
      </c>
      <c r="H37" s="21">
        <v>21</v>
      </c>
      <c r="I37" s="21">
        <v>19</v>
      </c>
      <c r="J37" s="21">
        <v>2</v>
      </c>
      <c r="K37" s="21">
        <v>0</v>
      </c>
      <c r="L37" s="21">
        <v>25</v>
      </c>
      <c r="M37" s="21">
        <v>25</v>
      </c>
      <c r="N37" s="21">
        <v>14</v>
      </c>
      <c r="O37" s="21">
        <v>11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2.75">
      <c r="A38" s="23" t="s">
        <v>79</v>
      </c>
      <c r="B38" s="21" t="s">
        <v>80</v>
      </c>
      <c r="C38" s="21">
        <v>6023</v>
      </c>
      <c r="D38" s="21">
        <v>4832</v>
      </c>
      <c r="E38" s="21">
        <v>4774</v>
      </c>
      <c r="F38" s="21">
        <v>58</v>
      </c>
      <c r="G38" s="21">
        <v>0</v>
      </c>
      <c r="H38" s="21">
        <v>58</v>
      </c>
      <c r="I38" s="21">
        <v>44</v>
      </c>
      <c r="J38" s="21">
        <v>8</v>
      </c>
      <c r="K38" s="21">
        <v>6</v>
      </c>
      <c r="L38" s="21">
        <v>29</v>
      </c>
      <c r="M38" s="21">
        <v>29</v>
      </c>
      <c r="N38" s="21">
        <v>7</v>
      </c>
      <c r="O38" s="21">
        <v>16</v>
      </c>
      <c r="P38" s="21">
        <v>6</v>
      </c>
      <c r="Q38" s="21">
        <v>0</v>
      </c>
      <c r="R38" s="21">
        <v>0</v>
      </c>
      <c r="S38" s="21">
        <v>0</v>
      </c>
      <c r="T38" s="21">
        <v>0</v>
      </c>
    </row>
    <row r="39" spans="1:20" ht="12.75">
      <c r="A39" s="23" t="s">
        <v>81</v>
      </c>
      <c r="B39" s="21" t="s">
        <v>82</v>
      </c>
      <c r="C39" s="21">
        <v>6140</v>
      </c>
      <c r="D39" s="21">
        <v>4909</v>
      </c>
      <c r="E39" s="21">
        <v>4865</v>
      </c>
      <c r="F39" s="21">
        <v>44</v>
      </c>
      <c r="G39" s="21">
        <v>0</v>
      </c>
      <c r="H39" s="21">
        <v>44</v>
      </c>
      <c r="I39" s="21">
        <v>41</v>
      </c>
      <c r="J39" s="21">
        <v>2</v>
      </c>
      <c r="K39" s="21">
        <v>1</v>
      </c>
      <c r="L39" s="21">
        <v>17</v>
      </c>
      <c r="M39" s="21">
        <v>17</v>
      </c>
      <c r="N39" s="21">
        <v>4</v>
      </c>
      <c r="O39" s="21">
        <v>12</v>
      </c>
      <c r="P39" s="21">
        <v>1</v>
      </c>
      <c r="Q39" s="21">
        <v>0</v>
      </c>
      <c r="R39" s="21">
        <v>0</v>
      </c>
      <c r="S39" s="21">
        <v>0</v>
      </c>
      <c r="T39" s="21">
        <v>0</v>
      </c>
    </row>
    <row r="40" spans="1:20" ht="12.75">
      <c r="A40" s="23" t="s">
        <v>83</v>
      </c>
      <c r="B40" s="21" t="s">
        <v>84</v>
      </c>
      <c r="C40" s="21">
        <v>4526</v>
      </c>
      <c r="D40" s="21">
        <v>3608</v>
      </c>
      <c r="E40" s="21">
        <v>3581</v>
      </c>
      <c r="F40" s="21">
        <v>27</v>
      </c>
      <c r="G40" s="21">
        <v>0</v>
      </c>
      <c r="H40" s="21">
        <v>27</v>
      </c>
      <c r="I40" s="21">
        <v>23</v>
      </c>
      <c r="J40" s="21">
        <v>1</v>
      </c>
      <c r="K40" s="21">
        <v>3</v>
      </c>
      <c r="L40" s="21">
        <v>13</v>
      </c>
      <c r="M40" s="21">
        <v>13</v>
      </c>
      <c r="N40" s="21">
        <v>2</v>
      </c>
      <c r="O40" s="21">
        <v>8</v>
      </c>
      <c r="P40" s="21">
        <v>3</v>
      </c>
      <c r="Q40" s="21">
        <v>0</v>
      </c>
      <c r="R40" s="21">
        <v>0</v>
      </c>
      <c r="S40" s="21">
        <v>0</v>
      </c>
      <c r="T40" s="21">
        <v>0</v>
      </c>
    </row>
    <row r="41" spans="1:20" ht="12.75">
      <c r="A41" s="23" t="s">
        <v>85</v>
      </c>
      <c r="B41" s="21" t="s">
        <v>86</v>
      </c>
      <c r="C41" s="21">
        <v>4846</v>
      </c>
      <c r="D41" s="21">
        <v>3937</v>
      </c>
      <c r="E41" s="21">
        <v>3873</v>
      </c>
      <c r="F41" s="21">
        <v>64</v>
      </c>
      <c r="G41" s="21">
        <v>0</v>
      </c>
      <c r="H41" s="21">
        <v>64</v>
      </c>
      <c r="I41" s="21">
        <v>42</v>
      </c>
      <c r="J41" s="21">
        <v>19</v>
      </c>
      <c r="K41" s="21">
        <v>3</v>
      </c>
      <c r="L41" s="21">
        <v>12</v>
      </c>
      <c r="M41" s="21">
        <v>12</v>
      </c>
      <c r="N41" s="21">
        <v>0</v>
      </c>
      <c r="O41" s="21">
        <v>9</v>
      </c>
      <c r="P41" s="21">
        <v>3</v>
      </c>
      <c r="Q41" s="21">
        <v>0</v>
      </c>
      <c r="R41" s="21">
        <v>0</v>
      </c>
      <c r="S41" s="21">
        <v>0</v>
      </c>
      <c r="T41" s="21">
        <v>0</v>
      </c>
    </row>
    <row r="42" spans="1:20" ht="12.75">
      <c r="A42" s="23" t="s">
        <v>87</v>
      </c>
      <c r="B42" s="21" t="s">
        <v>88</v>
      </c>
      <c r="C42" s="21">
        <v>4418</v>
      </c>
      <c r="D42" s="21">
        <v>3529</v>
      </c>
      <c r="E42" s="21">
        <v>3522</v>
      </c>
      <c r="F42" s="21">
        <v>7</v>
      </c>
      <c r="G42" s="21">
        <v>0</v>
      </c>
      <c r="H42" s="21">
        <v>7</v>
      </c>
      <c r="I42" s="21">
        <v>7</v>
      </c>
      <c r="J42" s="21">
        <v>0</v>
      </c>
      <c r="K42" s="21">
        <v>0</v>
      </c>
      <c r="L42" s="21">
        <v>18</v>
      </c>
      <c r="M42" s="21">
        <v>18</v>
      </c>
      <c r="N42" s="21">
        <v>11</v>
      </c>
      <c r="O42" s="21">
        <v>7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2.75">
      <c r="A43" s="23" t="s">
        <v>89</v>
      </c>
      <c r="B43" s="21" t="s">
        <v>90</v>
      </c>
      <c r="C43" s="21">
        <v>4930</v>
      </c>
      <c r="D43" s="21">
        <v>3844</v>
      </c>
      <c r="E43" s="21">
        <v>3828</v>
      </c>
      <c r="F43" s="21">
        <v>16</v>
      </c>
      <c r="G43" s="21">
        <v>0</v>
      </c>
      <c r="H43" s="21">
        <v>16</v>
      </c>
      <c r="I43" s="21">
        <v>15</v>
      </c>
      <c r="J43" s="21">
        <v>0</v>
      </c>
      <c r="K43" s="21">
        <v>1</v>
      </c>
      <c r="L43" s="21">
        <v>66</v>
      </c>
      <c r="M43" s="21">
        <v>66</v>
      </c>
      <c r="N43" s="21">
        <v>48</v>
      </c>
      <c r="O43" s="21">
        <v>17</v>
      </c>
      <c r="P43" s="21">
        <v>1</v>
      </c>
      <c r="Q43" s="21">
        <v>0</v>
      </c>
      <c r="R43" s="21">
        <v>0</v>
      </c>
      <c r="S43" s="21">
        <v>0</v>
      </c>
      <c r="T43" s="21">
        <v>0</v>
      </c>
    </row>
    <row r="44" spans="1:20" ht="12.75">
      <c r="A44" s="23" t="s">
        <v>91</v>
      </c>
      <c r="B44" s="21" t="s">
        <v>92</v>
      </c>
      <c r="C44" s="21">
        <v>4376</v>
      </c>
      <c r="D44" s="21">
        <v>3533</v>
      </c>
      <c r="E44" s="21">
        <v>3461</v>
      </c>
      <c r="F44" s="21">
        <v>72</v>
      </c>
      <c r="G44" s="21">
        <v>0</v>
      </c>
      <c r="H44" s="21">
        <v>72</v>
      </c>
      <c r="I44" s="21">
        <v>63</v>
      </c>
      <c r="J44" s="21">
        <v>0</v>
      </c>
      <c r="K44" s="21">
        <v>9</v>
      </c>
      <c r="L44" s="21">
        <v>29</v>
      </c>
      <c r="M44" s="21">
        <v>29</v>
      </c>
      <c r="N44" s="21">
        <v>7</v>
      </c>
      <c r="O44" s="21">
        <v>13</v>
      </c>
      <c r="P44" s="21">
        <v>9</v>
      </c>
      <c r="Q44" s="21">
        <v>0</v>
      </c>
      <c r="R44" s="21">
        <v>0</v>
      </c>
      <c r="S44" s="21">
        <v>0</v>
      </c>
      <c r="T44" s="21">
        <v>0</v>
      </c>
    </row>
    <row r="45" spans="1:20" ht="12.75">
      <c r="A45" s="23" t="s">
        <v>93</v>
      </c>
      <c r="B45" s="21" t="s">
        <v>94</v>
      </c>
      <c r="C45" s="21">
        <v>7594</v>
      </c>
      <c r="D45" s="21">
        <v>6170</v>
      </c>
      <c r="E45" s="21">
        <v>6109</v>
      </c>
      <c r="F45" s="21">
        <v>61</v>
      </c>
      <c r="G45" s="21">
        <v>0</v>
      </c>
      <c r="H45" s="21">
        <v>61</v>
      </c>
      <c r="I45" s="21">
        <v>51</v>
      </c>
      <c r="J45" s="21">
        <v>3</v>
      </c>
      <c r="K45" s="21">
        <v>7</v>
      </c>
      <c r="L45" s="21">
        <v>54</v>
      </c>
      <c r="M45" s="21">
        <v>54</v>
      </c>
      <c r="N45" s="21">
        <v>7</v>
      </c>
      <c r="O45" s="21">
        <v>40</v>
      </c>
      <c r="P45" s="21">
        <v>7</v>
      </c>
      <c r="Q45" s="21">
        <v>0</v>
      </c>
      <c r="R45" s="21">
        <v>0</v>
      </c>
      <c r="S45" s="21">
        <v>0</v>
      </c>
      <c r="T45" s="21">
        <v>0</v>
      </c>
    </row>
    <row r="46" spans="1:20" ht="12.75">
      <c r="A46" s="23" t="s">
        <v>95</v>
      </c>
      <c r="B46" s="21" t="s">
        <v>96</v>
      </c>
      <c r="C46" s="21">
        <v>5642</v>
      </c>
      <c r="D46" s="21">
        <v>4518</v>
      </c>
      <c r="E46" s="21">
        <v>4501</v>
      </c>
      <c r="F46" s="21">
        <v>17</v>
      </c>
      <c r="G46" s="21">
        <v>0</v>
      </c>
      <c r="H46" s="21">
        <v>17</v>
      </c>
      <c r="I46" s="21">
        <v>17</v>
      </c>
      <c r="J46" s="21">
        <v>0</v>
      </c>
      <c r="K46" s="21">
        <v>0</v>
      </c>
      <c r="L46" s="21">
        <v>21</v>
      </c>
      <c r="M46" s="21">
        <v>21</v>
      </c>
      <c r="N46" s="21">
        <v>8</v>
      </c>
      <c r="O46" s="21">
        <v>13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ht="12.75">
      <c r="A47" s="23" t="s">
        <v>97</v>
      </c>
      <c r="B47" s="21" t="s">
        <v>98</v>
      </c>
      <c r="C47" s="21">
        <v>4923</v>
      </c>
      <c r="D47" s="21">
        <v>3997</v>
      </c>
      <c r="E47" s="21">
        <v>3899</v>
      </c>
      <c r="F47" s="21">
        <v>98</v>
      </c>
      <c r="G47" s="21">
        <v>0</v>
      </c>
      <c r="H47" s="21">
        <v>98</v>
      </c>
      <c r="I47" s="21">
        <v>89</v>
      </c>
      <c r="J47" s="21">
        <v>3</v>
      </c>
      <c r="K47" s="21">
        <v>6</v>
      </c>
      <c r="L47" s="21">
        <v>37</v>
      </c>
      <c r="M47" s="21">
        <v>37</v>
      </c>
      <c r="N47" s="21">
        <v>9</v>
      </c>
      <c r="O47" s="21">
        <v>22</v>
      </c>
      <c r="P47" s="21">
        <v>6</v>
      </c>
      <c r="Q47" s="21">
        <v>0</v>
      </c>
      <c r="R47" s="21">
        <v>0</v>
      </c>
      <c r="S47" s="21">
        <v>0</v>
      </c>
      <c r="T47" s="21">
        <v>0</v>
      </c>
    </row>
    <row r="48" spans="1:20" ht="12.75">
      <c r="A48" s="23" t="s">
        <v>99</v>
      </c>
      <c r="B48" s="21" t="s">
        <v>100</v>
      </c>
      <c r="C48" s="21">
        <v>5552</v>
      </c>
      <c r="D48" s="21">
        <v>4573</v>
      </c>
      <c r="E48" s="21">
        <v>4551</v>
      </c>
      <c r="F48" s="21">
        <v>22</v>
      </c>
      <c r="G48" s="21">
        <v>0</v>
      </c>
      <c r="H48" s="21">
        <v>22</v>
      </c>
      <c r="I48" s="21">
        <v>20</v>
      </c>
      <c r="J48" s="21">
        <v>1</v>
      </c>
      <c r="K48" s="21">
        <v>1</v>
      </c>
      <c r="L48" s="21">
        <v>28</v>
      </c>
      <c r="M48" s="21">
        <v>28</v>
      </c>
      <c r="N48" s="21">
        <v>14</v>
      </c>
      <c r="O48" s="21">
        <v>13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</row>
    <row r="49" spans="1:20" s="15" customFormat="1" ht="12.75">
      <c r="A49" s="13">
        <v>101200</v>
      </c>
      <c r="B49" s="14" t="s">
        <v>130</v>
      </c>
      <c r="C49" s="14">
        <f>SUM(C35:C48)</f>
        <v>117572</v>
      </c>
      <c r="D49" s="14">
        <f aca="true" t="shared" si="3" ref="D49:T49">SUM(D35:D48)</f>
        <v>96142</v>
      </c>
      <c r="E49" s="14">
        <f t="shared" si="3"/>
        <v>95487</v>
      </c>
      <c r="F49" s="14">
        <f t="shared" si="3"/>
        <v>655</v>
      </c>
      <c r="G49" s="14">
        <f t="shared" si="3"/>
        <v>1</v>
      </c>
      <c r="H49" s="14">
        <f t="shared" si="3"/>
        <v>654</v>
      </c>
      <c r="I49" s="14">
        <f t="shared" si="3"/>
        <v>525</v>
      </c>
      <c r="J49" s="14">
        <f t="shared" si="3"/>
        <v>54</v>
      </c>
      <c r="K49" s="14">
        <f t="shared" si="3"/>
        <v>75</v>
      </c>
      <c r="L49" s="14">
        <f t="shared" si="3"/>
        <v>629</v>
      </c>
      <c r="M49" s="14">
        <f t="shared" si="3"/>
        <v>629</v>
      </c>
      <c r="N49" s="14">
        <f t="shared" si="3"/>
        <v>195</v>
      </c>
      <c r="O49" s="14">
        <f t="shared" si="3"/>
        <v>359</v>
      </c>
      <c r="P49" s="14">
        <f t="shared" si="3"/>
        <v>75</v>
      </c>
      <c r="Q49" s="14">
        <f t="shared" si="3"/>
        <v>0</v>
      </c>
      <c r="R49" s="14">
        <f t="shared" si="3"/>
        <v>0</v>
      </c>
      <c r="S49" s="14">
        <f t="shared" si="3"/>
        <v>0</v>
      </c>
      <c r="T49" s="14">
        <f t="shared" si="3"/>
        <v>0</v>
      </c>
    </row>
    <row r="50" spans="1:20" ht="12.75">
      <c r="A50" s="23" t="s">
        <v>101</v>
      </c>
      <c r="B50" s="21" t="s">
        <v>102</v>
      </c>
      <c r="C50" s="21">
        <v>64549</v>
      </c>
      <c r="D50" s="21">
        <v>53283</v>
      </c>
      <c r="E50" s="21">
        <v>53179</v>
      </c>
      <c r="F50" s="21">
        <v>104</v>
      </c>
      <c r="G50" s="21">
        <v>0</v>
      </c>
      <c r="H50" s="21">
        <v>104</v>
      </c>
      <c r="I50" s="21">
        <v>69</v>
      </c>
      <c r="J50" s="21">
        <v>0</v>
      </c>
      <c r="K50" s="21">
        <v>35</v>
      </c>
      <c r="L50" s="21">
        <v>321</v>
      </c>
      <c r="M50" s="21">
        <v>321</v>
      </c>
      <c r="N50" s="21">
        <v>84</v>
      </c>
      <c r="O50" s="21">
        <v>202</v>
      </c>
      <c r="P50" s="21">
        <v>35</v>
      </c>
      <c r="Q50" s="21">
        <v>0</v>
      </c>
      <c r="R50" s="21">
        <v>0</v>
      </c>
      <c r="S50" s="21">
        <v>0</v>
      </c>
      <c r="T50" s="21">
        <v>0</v>
      </c>
    </row>
    <row r="51" spans="1:20" ht="12.75">
      <c r="A51" s="23" t="s">
        <v>103</v>
      </c>
      <c r="B51" s="21" t="s">
        <v>104</v>
      </c>
      <c r="C51" s="21">
        <v>3459</v>
      </c>
      <c r="D51" s="21">
        <v>2842</v>
      </c>
      <c r="E51" s="21">
        <v>2817</v>
      </c>
      <c r="F51" s="21">
        <v>25</v>
      </c>
      <c r="G51" s="21">
        <v>0</v>
      </c>
      <c r="H51" s="21">
        <v>25</v>
      </c>
      <c r="I51" s="21">
        <v>23</v>
      </c>
      <c r="J51" s="21">
        <v>0</v>
      </c>
      <c r="K51" s="21">
        <v>2</v>
      </c>
      <c r="L51" s="21">
        <v>12</v>
      </c>
      <c r="M51" s="21">
        <v>12</v>
      </c>
      <c r="N51" s="21">
        <v>4</v>
      </c>
      <c r="O51" s="21">
        <v>6</v>
      </c>
      <c r="P51" s="21">
        <v>2</v>
      </c>
      <c r="Q51" s="21">
        <v>0</v>
      </c>
      <c r="R51" s="21">
        <v>0</v>
      </c>
      <c r="S51" s="21">
        <v>0</v>
      </c>
      <c r="T51" s="21">
        <v>0</v>
      </c>
    </row>
    <row r="52" spans="1:20" ht="12.75">
      <c r="A52" s="23" t="s">
        <v>105</v>
      </c>
      <c r="B52" s="21" t="s">
        <v>106</v>
      </c>
      <c r="C52" s="21">
        <v>2281</v>
      </c>
      <c r="D52" s="21">
        <v>1788</v>
      </c>
      <c r="E52" s="21">
        <v>1758</v>
      </c>
      <c r="F52" s="21">
        <v>30</v>
      </c>
      <c r="G52" s="21">
        <v>0</v>
      </c>
      <c r="H52" s="21">
        <v>30</v>
      </c>
      <c r="I52" s="21">
        <v>29</v>
      </c>
      <c r="J52" s="21">
        <v>0</v>
      </c>
      <c r="K52" s="21">
        <v>1</v>
      </c>
      <c r="L52" s="21">
        <v>9</v>
      </c>
      <c r="M52" s="21">
        <v>9</v>
      </c>
      <c r="N52" s="21">
        <v>2</v>
      </c>
      <c r="O52" s="21">
        <v>6</v>
      </c>
      <c r="P52" s="21">
        <v>1</v>
      </c>
      <c r="Q52" s="21">
        <v>0</v>
      </c>
      <c r="R52" s="21">
        <v>0</v>
      </c>
      <c r="S52" s="21">
        <v>0</v>
      </c>
      <c r="T52" s="21">
        <v>0</v>
      </c>
    </row>
    <row r="53" spans="1:20" ht="12.75">
      <c r="A53" s="23" t="s">
        <v>107</v>
      </c>
      <c r="B53" s="21" t="s">
        <v>108</v>
      </c>
      <c r="C53" s="21">
        <v>5332</v>
      </c>
      <c r="D53" s="21">
        <v>4271</v>
      </c>
      <c r="E53" s="21">
        <v>4246</v>
      </c>
      <c r="F53" s="21">
        <v>25</v>
      </c>
      <c r="G53" s="21">
        <v>0</v>
      </c>
      <c r="H53" s="21">
        <v>25</v>
      </c>
      <c r="I53" s="21">
        <v>25</v>
      </c>
      <c r="J53" s="21">
        <v>0</v>
      </c>
      <c r="K53" s="21">
        <v>0</v>
      </c>
      <c r="L53" s="21">
        <v>3</v>
      </c>
      <c r="M53" s="21">
        <v>3</v>
      </c>
      <c r="N53" s="21">
        <v>0</v>
      </c>
      <c r="O53" s="21">
        <v>3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</row>
    <row r="54" spans="1:20" ht="12.75">
      <c r="A54" s="23" t="s">
        <v>109</v>
      </c>
      <c r="B54" s="21" t="s">
        <v>110</v>
      </c>
      <c r="C54" s="21">
        <v>3966</v>
      </c>
      <c r="D54" s="21">
        <v>3265</v>
      </c>
      <c r="E54" s="21">
        <v>3213</v>
      </c>
      <c r="F54" s="21">
        <v>52</v>
      </c>
      <c r="G54" s="21">
        <v>0</v>
      </c>
      <c r="H54" s="21">
        <v>52</v>
      </c>
      <c r="I54" s="21">
        <v>50</v>
      </c>
      <c r="J54" s="21">
        <v>1</v>
      </c>
      <c r="K54" s="21">
        <v>1</v>
      </c>
      <c r="L54" s="21">
        <v>11</v>
      </c>
      <c r="M54" s="21">
        <v>11</v>
      </c>
      <c r="N54" s="21">
        <v>7</v>
      </c>
      <c r="O54" s="21">
        <v>3</v>
      </c>
      <c r="P54" s="21">
        <v>1</v>
      </c>
      <c r="Q54" s="21">
        <v>0</v>
      </c>
      <c r="R54" s="21">
        <v>0</v>
      </c>
      <c r="S54" s="21">
        <v>0</v>
      </c>
      <c r="T54" s="21">
        <v>0</v>
      </c>
    </row>
    <row r="55" spans="1:20" ht="12.75">
      <c r="A55" s="23" t="s">
        <v>111</v>
      </c>
      <c r="B55" s="21" t="s">
        <v>112</v>
      </c>
      <c r="C55" s="21">
        <v>7325</v>
      </c>
      <c r="D55" s="21">
        <v>5689</v>
      </c>
      <c r="E55" s="21">
        <v>5660</v>
      </c>
      <c r="F55" s="21">
        <v>29</v>
      </c>
      <c r="G55" s="21">
        <v>0</v>
      </c>
      <c r="H55" s="21">
        <v>29</v>
      </c>
      <c r="I55" s="21">
        <v>27</v>
      </c>
      <c r="J55" s="21">
        <v>0</v>
      </c>
      <c r="K55" s="21">
        <v>2</v>
      </c>
      <c r="L55" s="21">
        <v>13</v>
      </c>
      <c r="M55" s="21">
        <v>13</v>
      </c>
      <c r="N55" s="21">
        <v>6</v>
      </c>
      <c r="O55" s="21">
        <v>5</v>
      </c>
      <c r="P55" s="21">
        <v>2</v>
      </c>
      <c r="Q55" s="21">
        <v>0</v>
      </c>
      <c r="R55" s="21">
        <v>0</v>
      </c>
      <c r="S55" s="21">
        <v>0</v>
      </c>
      <c r="T55" s="21">
        <v>0</v>
      </c>
    </row>
    <row r="56" spans="1:20" ht="12.75">
      <c r="A56" s="23" t="s">
        <v>113</v>
      </c>
      <c r="B56" s="21" t="s">
        <v>114</v>
      </c>
      <c r="C56" s="21">
        <v>6058</v>
      </c>
      <c r="D56" s="21">
        <v>4921</v>
      </c>
      <c r="E56" s="21">
        <v>4884</v>
      </c>
      <c r="F56" s="21">
        <v>37</v>
      </c>
      <c r="G56" s="21">
        <v>0</v>
      </c>
      <c r="H56" s="21">
        <v>37</v>
      </c>
      <c r="I56" s="21">
        <v>35</v>
      </c>
      <c r="J56" s="21">
        <v>0</v>
      </c>
      <c r="K56" s="21">
        <v>2</v>
      </c>
      <c r="L56" s="21">
        <v>18</v>
      </c>
      <c r="M56" s="21">
        <v>18</v>
      </c>
      <c r="N56" s="21">
        <v>5</v>
      </c>
      <c r="O56" s="21">
        <v>11</v>
      </c>
      <c r="P56" s="21">
        <v>2</v>
      </c>
      <c r="Q56" s="21">
        <v>0</v>
      </c>
      <c r="R56" s="21">
        <v>0</v>
      </c>
      <c r="S56" s="21">
        <v>0</v>
      </c>
      <c r="T56" s="21">
        <v>0</v>
      </c>
    </row>
    <row r="57" spans="1:20" ht="12.75">
      <c r="A57" s="23" t="s">
        <v>115</v>
      </c>
      <c r="B57" s="21" t="s">
        <v>116</v>
      </c>
      <c r="C57" s="21">
        <v>4932</v>
      </c>
      <c r="D57" s="21">
        <v>3990</v>
      </c>
      <c r="E57" s="21">
        <v>3963</v>
      </c>
      <c r="F57" s="21">
        <v>27</v>
      </c>
      <c r="G57" s="21">
        <v>0</v>
      </c>
      <c r="H57" s="21">
        <v>27</v>
      </c>
      <c r="I57" s="21">
        <v>26</v>
      </c>
      <c r="J57" s="21">
        <v>0</v>
      </c>
      <c r="K57" s="21">
        <v>1</v>
      </c>
      <c r="L57" s="21">
        <v>25</v>
      </c>
      <c r="M57" s="21">
        <v>25</v>
      </c>
      <c r="N57" s="21">
        <v>7</v>
      </c>
      <c r="O57" s="21">
        <v>17</v>
      </c>
      <c r="P57" s="21">
        <v>1</v>
      </c>
      <c r="Q57" s="21">
        <v>0</v>
      </c>
      <c r="R57" s="21">
        <v>0</v>
      </c>
      <c r="S57" s="21">
        <v>0</v>
      </c>
      <c r="T57" s="21">
        <v>0</v>
      </c>
    </row>
    <row r="58" spans="1:20" ht="12.75">
      <c r="A58" s="23" t="s">
        <v>117</v>
      </c>
      <c r="B58" s="21" t="s">
        <v>118</v>
      </c>
      <c r="C58" s="21">
        <v>10574</v>
      </c>
      <c r="D58" s="21">
        <v>8373</v>
      </c>
      <c r="E58" s="21">
        <v>8349</v>
      </c>
      <c r="F58" s="21">
        <v>24</v>
      </c>
      <c r="G58" s="21">
        <v>0</v>
      </c>
      <c r="H58" s="21">
        <v>24</v>
      </c>
      <c r="I58" s="21">
        <v>24</v>
      </c>
      <c r="J58" s="21">
        <v>0</v>
      </c>
      <c r="K58" s="21">
        <v>0</v>
      </c>
      <c r="L58" s="21">
        <v>35</v>
      </c>
      <c r="M58" s="21">
        <v>35</v>
      </c>
      <c r="N58" s="21">
        <v>8</v>
      </c>
      <c r="O58" s="21">
        <v>27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2.75">
      <c r="A59" s="23" t="s">
        <v>119</v>
      </c>
      <c r="B59" s="21" t="s">
        <v>120</v>
      </c>
      <c r="C59" s="21">
        <v>7987</v>
      </c>
      <c r="D59" s="21">
        <v>6428</v>
      </c>
      <c r="E59" s="21">
        <v>6410</v>
      </c>
      <c r="F59" s="21">
        <v>18</v>
      </c>
      <c r="G59" s="21">
        <v>0</v>
      </c>
      <c r="H59" s="21">
        <v>18</v>
      </c>
      <c r="I59" s="21">
        <v>18</v>
      </c>
      <c r="J59" s="21">
        <v>0</v>
      </c>
      <c r="K59" s="21">
        <v>0</v>
      </c>
      <c r="L59" s="21">
        <v>22</v>
      </c>
      <c r="M59" s="21">
        <v>22</v>
      </c>
      <c r="N59" s="21">
        <v>10</v>
      </c>
      <c r="O59" s="21">
        <v>12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</row>
    <row r="60" spans="1:20" ht="12.75">
      <c r="A60" s="23" t="s">
        <v>121</v>
      </c>
      <c r="B60" s="21" t="s">
        <v>122</v>
      </c>
      <c r="C60" s="21">
        <v>3439</v>
      </c>
      <c r="D60" s="21">
        <v>2757</v>
      </c>
      <c r="E60" s="21">
        <v>2739</v>
      </c>
      <c r="F60" s="21">
        <v>18</v>
      </c>
      <c r="G60" s="21">
        <v>0</v>
      </c>
      <c r="H60" s="21">
        <v>18</v>
      </c>
      <c r="I60" s="21">
        <v>18</v>
      </c>
      <c r="J60" s="21">
        <v>0</v>
      </c>
      <c r="K60" s="21">
        <v>0</v>
      </c>
      <c r="L60" s="21">
        <v>11</v>
      </c>
      <c r="M60" s="21">
        <v>11</v>
      </c>
      <c r="N60" s="21">
        <v>3</v>
      </c>
      <c r="O60" s="21">
        <v>8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s="15" customFormat="1" ht="12.75">
      <c r="A61" s="13">
        <v>101600</v>
      </c>
      <c r="B61" s="14" t="s">
        <v>131</v>
      </c>
      <c r="C61" s="14">
        <f>SUM(C50:C60)</f>
        <v>119902</v>
      </c>
      <c r="D61" s="14">
        <f aca="true" t="shared" si="4" ref="D61:T61">SUM(D50:D60)</f>
        <v>97607</v>
      </c>
      <c r="E61" s="14">
        <f t="shared" si="4"/>
        <v>97218</v>
      </c>
      <c r="F61" s="14">
        <f t="shared" si="4"/>
        <v>389</v>
      </c>
      <c r="G61" s="14">
        <f t="shared" si="4"/>
        <v>0</v>
      </c>
      <c r="H61" s="14">
        <f t="shared" si="4"/>
        <v>389</v>
      </c>
      <c r="I61" s="14">
        <f t="shared" si="4"/>
        <v>344</v>
      </c>
      <c r="J61" s="14">
        <f t="shared" si="4"/>
        <v>1</v>
      </c>
      <c r="K61" s="14">
        <f t="shared" si="4"/>
        <v>44</v>
      </c>
      <c r="L61" s="14">
        <f t="shared" si="4"/>
        <v>480</v>
      </c>
      <c r="M61" s="14">
        <f t="shared" si="4"/>
        <v>480</v>
      </c>
      <c r="N61" s="14">
        <f t="shared" si="4"/>
        <v>136</v>
      </c>
      <c r="O61" s="14">
        <f t="shared" si="4"/>
        <v>300</v>
      </c>
      <c r="P61" s="14">
        <f t="shared" si="4"/>
        <v>44</v>
      </c>
      <c r="Q61" s="14">
        <f t="shared" si="4"/>
        <v>0</v>
      </c>
      <c r="R61" s="14">
        <f t="shared" si="4"/>
        <v>0</v>
      </c>
      <c r="S61" s="14">
        <f t="shared" si="4"/>
        <v>0</v>
      </c>
      <c r="T61" s="14">
        <f t="shared" si="4"/>
        <v>0</v>
      </c>
    </row>
    <row r="62" spans="1:20" s="16" customFormat="1" ht="12.75">
      <c r="A62" s="24" t="s">
        <v>123</v>
      </c>
      <c r="B62" s="22" t="s">
        <v>124</v>
      </c>
      <c r="C62" s="22">
        <v>75707</v>
      </c>
      <c r="D62" s="22">
        <v>61792</v>
      </c>
      <c r="E62" s="22">
        <v>61496</v>
      </c>
      <c r="F62" s="22">
        <v>296</v>
      </c>
      <c r="G62" s="22">
        <v>0</v>
      </c>
      <c r="H62" s="22">
        <v>296</v>
      </c>
      <c r="I62" s="22">
        <v>144</v>
      </c>
      <c r="J62" s="22">
        <v>4</v>
      </c>
      <c r="K62" s="22">
        <v>148</v>
      </c>
      <c r="L62" s="22">
        <v>573</v>
      </c>
      <c r="M62" s="22">
        <v>573</v>
      </c>
      <c r="N62" s="22">
        <v>77</v>
      </c>
      <c r="O62" s="22">
        <v>348</v>
      </c>
      <c r="P62" s="22">
        <v>148</v>
      </c>
      <c r="Q62" s="22">
        <v>0</v>
      </c>
      <c r="R62" s="22">
        <v>0</v>
      </c>
      <c r="S62" s="22">
        <v>0</v>
      </c>
      <c r="T62" s="22">
        <v>0</v>
      </c>
    </row>
    <row r="63" ht="12" customHeight="1"/>
    <row r="64" spans="1:20" s="11" customFormat="1" ht="15.75">
      <c r="A64" s="10"/>
      <c r="C64" s="12">
        <f>SUM(C13,C22,C34,C49,C61,C62)</f>
        <v>597580</v>
      </c>
      <c r="D64" s="12">
        <f aca="true" t="shared" si="5" ref="D64:T64">SUM(D13,D22,D34,D49,D61,D62)</f>
        <v>483885</v>
      </c>
      <c r="E64" s="12">
        <f t="shared" si="5"/>
        <v>481128</v>
      </c>
      <c r="F64" s="12">
        <f t="shared" si="5"/>
        <v>2757</v>
      </c>
      <c r="G64" s="12">
        <f t="shared" si="5"/>
        <v>1</v>
      </c>
      <c r="H64" s="12">
        <f t="shared" si="5"/>
        <v>2756</v>
      </c>
      <c r="I64" s="12">
        <f t="shared" si="5"/>
        <v>2272</v>
      </c>
      <c r="J64" s="12">
        <f t="shared" si="5"/>
        <v>107</v>
      </c>
      <c r="K64" s="12">
        <f t="shared" si="5"/>
        <v>377</v>
      </c>
      <c r="L64" s="12">
        <f t="shared" si="5"/>
        <v>3163</v>
      </c>
      <c r="M64" s="12">
        <f t="shared" si="5"/>
        <v>3163</v>
      </c>
      <c r="N64" s="12">
        <f t="shared" si="5"/>
        <v>850</v>
      </c>
      <c r="O64" s="12">
        <f t="shared" si="5"/>
        <v>1936</v>
      </c>
      <c r="P64" s="12">
        <f t="shared" si="5"/>
        <v>377</v>
      </c>
      <c r="Q64" s="12">
        <f t="shared" si="5"/>
        <v>0</v>
      </c>
      <c r="R64" s="12">
        <f t="shared" si="5"/>
        <v>0</v>
      </c>
      <c r="S64" s="12">
        <f t="shared" si="5"/>
        <v>0</v>
      </c>
      <c r="T64" s="12">
        <f t="shared" si="5"/>
        <v>0</v>
      </c>
    </row>
    <row r="66" ht="12.75">
      <c r="A66" s="9" t="s">
        <v>125</v>
      </c>
    </row>
    <row r="67" ht="7.5" customHeight="1">
      <c r="A67" s="9"/>
    </row>
    <row r="68" spans="1:20" ht="24.75" customHeight="1">
      <c r="A68" s="33" t="s">
        <v>126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</row>
  </sheetData>
  <sheetProtection/>
  <mergeCells count="14">
    <mergeCell ref="H3:K3"/>
    <mergeCell ref="L3:L4"/>
    <mergeCell ref="M3:P3"/>
    <mergeCell ref="Q3:T3"/>
    <mergeCell ref="D3:D4"/>
    <mergeCell ref="E3:E4"/>
    <mergeCell ref="F3:F4"/>
    <mergeCell ref="G3:G4"/>
    <mergeCell ref="H2:T2"/>
    <mergeCell ref="A68:T68"/>
    <mergeCell ref="A2:A4"/>
    <mergeCell ref="B2:B4"/>
    <mergeCell ref="C2:C4"/>
    <mergeCell ref="D2:G2"/>
  </mergeCells>
  <printOptions/>
  <pageMargins left="0.1968503937007874" right="0.1968503937007874" top="0.31496062992125984" bottom="0.11" header="0.3937007874015748" footer="0.14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0" t="s">
        <v>0</v>
      </c>
      <c r="B1" s="52" t="s">
        <v>1</v>
      </c>
      <c r="C1" s="52" t="s">
        <v>2</v>
      </c>
      <c r="D1" s="52" t="s">
        <v>3</v>
      </c>
      <c r="E1" s="52"/>
      <c r="F1" s="52"/>
      <c r="G1" s="52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51"/>
      <c r="B2" s="53"/>
      <c r="C2" s="53"/>
      <c r="D2" s="59" t="s">
        <v>5</v>
      </c>
      <c r="E2" s="46" t="s">
        <v>6</v>
      </c>
      <c r="F2" s="46" t="s">
        <v>7</v>
      </c>
      <c r="G2" s="47" t="s">
        <v>8</v>
      </c>
      <c r="H2" s="54" t="s">
        <v>9</v>
      </c>
      <c r="I2" s="54"/>
      <c r="J2" s="54"/>
      <c r="K2" s="54"/>
      <c r="L2" s="55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8"/>
    </row>
    <row r="3" spans="1:20" ht="31.5">
      <c r="A3" s="51"/>
      <c r="B3" s="53"/>
      <c r="C3" s="53"/>
      <c r="D3" s="59"/>
      <c r="E3" s="46"/>
      <c r="F3" s="46"/>
      <c r="G3" s="47"/>
      <c r="H3" s="1" t="s">
        <v>5</v>
      </c>
      <c r="I3" s="2" t="s">
        <v>13</v>
      </c>
      <c r="J3" s="2" t="s">
        <v>14</v>
      </c>
      <c r="K3" s="2" t="s">
        <v>15</v>
      </c>
      <c r="L3" s="5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59796</v>
      </c>
      <c r="D4">
        <v>49572</v>
      </c>
      <c r="E4">
        <v>49463</v>
      </c>
      <c r="F4">
        <v>109</v>
      </c>
      <c r="G4">
        <v>0</v>
      </c>
      <c r="H4">
        <v>109</v>
      </c>
      <c r="I4">
        <v>80</v>
      </c>
      <c r="J4">
        <v>15</v>
      </c>
      <c r="K4">
        <v>14</v>
      </c>
      <c r="L4">
        <v>453</v>
      </c>
      <c r="M4">
        <v>453</v>
      </c>
      <c r="N4">
        <v>75</v>
      </c>
      <c r="O4">
        <v>364</v>
      </c>
      <c r="P4">
        <v>14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10400</v>
      </c>
      <c r="D5">
        <v>8382</v>
      </c>
      <c r="E5">
        <v>8278</v>
      </c>
      <c r="F5">
        <v>104</v>
      </c>
      <c r="G5">
        <v>0</v>
      </c>
      <c r="H5">
        <v>104</v>
      </c>
      <c r="I5">
        <v>100</v>
      </c>
      <c r="J5">
        <v>2</v>
      </c>
      <c r="K5">
        <v>2</v>
      </c>
      <c r="L5">
        <v>27</v>
      </c>
      <c r="M5">
        <v>27</v>
      </c>
      <c r="N5">
        <v>8</v>
      </c>
      <c r="O5">
        <v>17</v>
      </c>
      <c r="P5">
        <v>2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5098</v>
      </c>
      <c r="D6">
        <v>4138</v>
      </c>
      <c r="E6">
        <v>4031</v>
      </c>
      <c r="F6">
        <v>107</v>
      </c>
      <c r="G6">
        <v>0</v>
      </c>
      <c r="H6">
        <v>107</v>
      </c>
      <c r="I6">
        <v>100</v>
      </c>
      <c r="J6">
        <v>2</v>
      </c>
      <c r="K6">
        <v>5</v>
      </c>
      <c r="L6">
        <v>27</v>
      </c>
      <c r="M6">
        <v>27</v>
      </c>
      <c r="N6">
        <v>6</v>
      </c>
      <c r="O6">
        <v>16</v>
      </c>
      <c r="P6">
        <v>5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5044</v>
      </c>
      <c r="D7">
        <v>3811</v>
      </c>
      <c r="E7">
        <v>3785</v>
      </c>
      <c r="F7">
        <v>26</v>
      </c>
      <c r="G7">
        <v>0</v>
      </c>
      <c r="H7">
        <v>26</v>
      </c>
      <c r="I7">
        <v>21</v>
      </c>
      <c r="J7">
        <v>3</v>
      </c>
      <c r="K7">
        <v>2</v>
      </c>
      <c r="L7">
        <v>25</v>
      </c>
      <c r="M7">
        <v>25</v>
      </c>
      <c r="N7">
        <v>4</v>
      </c>
      <c r="O7">
        <v>19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4223</v>
      </c>
      <c r="D8">
        <v>3341</v>
      </c>
      <c r="E8">
        <v>3288</v>
      </c>
      <c r="F8">
        <v>53</v>
      </c>
      <c r="G8">
        <v>0</v>
      </c>
      <c r="H8">
        <v>53</v>
      </c>
      <c r="I8">
        <v>51</v>
      </c>
      <c r="J8">
        <v>0</v>
      </c>
      <c r="K8">
        <v>2</v>
      </c>
      <c r="L8">
        <v>17</v>
      </c>
      <c r="M8">
        <v>17</v>
      </c>
      <c r="N8">
        <v>3</v>
      </c>
      <c r="O8">
        <v>12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5301</v>
      </c>
      <c r="D9">
        <v>4293</v>
      </c>
      <c r="E9">
        <v>4199</v>
      </c>
      <c r="F9">
        <v>94</v>
      </c>
      <c r="G9">
        <v>0</v>
      </c>
      <c r="H9">
        <v>94</v>
      </c>
      <c r="I9">
        <v>85</v>
      </c>
      <c r="J9">
        <v>5</v>
      </c>
      <c r="K9">
        <v>4</v>
      </c>
      <c r="L9">
        <v>26</v>
      </c>
      <c r="M9">
        <v>26</v>
      </c>
      <c r="N9">
        <v>7</v>
      </c>
      <c r="O9">
        <v>15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8020</v>
      </c>
      <c r="D10">
        <v>6368</v>
      </c>
      <c r="E10">
        <v>6303</v>
      </c>
      <c r="F10">
        <v>65</v>
      </c>
      <c r="G10">
        <v>0</v>
      </c>
      <c r="H10">
        <v>65</v>
      </c>
      <c r="I10">
        <v>60</v>
      </c>
      <c r="J10">
        <v>2</v>
      </c>
      <c r="K10">
        <v>3</v>
      </c>
      <c r="L10">
        <v>40</v>
      </c>
      <c r="M10">
        <v>40</v>
      </c>
      <c r="N10">
        <v>11</v>
      </c>
      <c r="O10">
        <v>26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15194</v>
      </c>
      <c r="D11">
        <v>12287</v>
      </c>
      <c r="E11">
        <v>12262</v>
      </c>
      <c r="F11">
        <v>25</v>
      </c>
      <c r="G11">
        <v>0</v>
      </c>
      <c r="H11">
        <v>25</v>
      </c>
      <c r="I11">
        <v>20</v>
      </c>
      <c r="J11">
        <v>0</v>
      </c>
      <c r="K11">
        <v>5</v>
      </c>
      <c r="L11">
        <v>93</v>
      </c>
      <c r="M11">
        <v>93</v>
      </c>
      <c r="N11">
        <v>45</v>
      </c>
      <c r="O11">
        <v>43</v>
      </c>
      <c r="P11">
        <v>5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6083</v>
      </c>
      <c r="D12">
        <v>4844</v>
      </c>
      <c r="E12">
        <v>4813</v>
      </c>
      <c r="F12">
        <v>31</v>
      </c>
      <c r="G12">
        <v>0</v>
      </c>
      <c r="H12">
        <v>31</v>
      </c>
      <c r="I12">
        <v>29</v>
      </c>
      <c r="J12">
        <v>1</v>
      </c>
      <c r="K12">
        <v>1</v>
      </c>
      <c r="L12">
        <v>20</v>
      </c>
      <c r="M12">
        <v>20</v>
      </c>
      <c r="N12">
        <v>7</v>
      </c>
      <c r="O12">
        <v>12</v>
      </c>
      <c r="P12">
        <v>1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11127</v>
      </c>
      <c r="D13">
        <v>8947</v>
      </c>
      <c r="E13">
        <v>8924</v>
      </c>
      <c r="F13">
        <v>23</v>
      </c>
      <c r="G13">
        <v>0</v>
      </c>
      <c r="H13">
        <v>23</v>
      </c>
      <c r="I13">
        <v>19</v>
      </c>
      <c r="J13">
        <v>0</v>
      </c>
      <c r="K13">
        <v>4</v>
      </c>
      <c r="L13">
        <v>53</v>
      </c>
      <c r="M13">
        <v>53</v>
      </c>
      <c r="N13">
        <v>15</v>
      </c>
      <c r="O13">
        <v>34</v>
      </c>
      <c r="P13">
        <v>4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4752</v>
      </c>
      <c r="D14">
        <v>3778</v>
      </c>
      <c r="E14">
        <v>3742</v>
      </c>
      <c r="F14">
        <v>36</v>
      </c>
      <c r="G14">
        <v>0</v>
      </c>
      <c r="H14">
        <v>36</v>
      </c>
      <c r="I14">
        <v>33</v>
      </c>
      <c r="J14">
        <v>0</v>
      </c>
      <c r="K14">
        <v>3</v>
      </c>
      <c r="L14">
        <v>14</v>
      </c>
      <c r="M14">
        <v>14</v>
      </c>
      <c r="N14">
        <v>5</v>
      </c>
      <c r="O14">
        <v>6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35851</v>
      </c>
      <c r="D15">
        <v>28667</v>
      </c>
      <c r="E15">
        <v>28611</v>
      </c>
      <c r="F15">
        <v>56</v>
      </c>
      <c r="G15">
        <v>0</v>
      </c>
      <c r="H15">
        <v>56</v>
      </c>
      <c r="I15">
        <v>42</v>
      </c>
      <c r="J15">
        <v>0</v>
      </c>
      <c r="K15">
        <v>14</v>
      </c>
      <c r="L15">
        <v>133</v>
      </c>
      <c r="M15">
        <v>133</v>
      </c>
      <c r="N15">
        <v>31</v>
      </c>
      <c r="O15">
        <v>88</v>
      </c>
      <c r="P15">
        <v>14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4638</v>
      </c>
      <c r="D16">
        <v>3585</v>
      </c>
      <c r="E16">
        <v>3534</v>
      </c>
      <c r="F16">
        <v>51</v>
      </c>
      <c r="G16">
        <v>0</v>
      </c>
      <c r="H16">
        <v>51</v>
      </c>
      <c r="I16">
        <v>48</v>
      </c>
      <c r="J16">
        <v>0</v>
      </c>
      <c r="K16">
        <v>3</v>
      </c>
      <c r="L16">
        <v>28</v>
      </c>
      <c r="M16">
        <v>28</v>
      </c>
      <c r="N16">
        <v>8</v>
      </c>
      <c r="O16">
        <v>17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3423</v>
      </c>
      <c r="D17">
        <v>2781</v>
      </c>
      <c r="E17">
        <v>2768</v>
      </c>
      <c r="F17">
        <v>13</v>
      </c>
      <c r="G17">
        <v>0</v>
      </c>
      <c r="H17">
        <v>13</v>
      </c>
      <c r="I17">
        <v>13</v>
      </c>
      <c r="J17">
        <v>0</v>
      </c>
      <c r="K17">
        <v>0</v>
      </c>
      <c r="L17">
        <v>8</v>
      </c>
      <c r="M17">
        <v>8</v>
      </c>
      <c r="N17">
        <v>0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7732</v>
      </c>
      <c r="D18">
        <v>5972</v>
      </c>
      <c r="E18">
        <v>5947</v>
      </c>
      <c r="F18">
        <v>25</v>
      </c>
      <c r="G18">
        <v>0</v>
      </c>
      <c r="H18">
        <v>25</v>
      </c>
      <c r="I18">
        <v>25</v>
      </c>
      <c r="J18">
        <v>0</v>
      </c>
      <c r="K18">
        <v>0</v>
      </c>
      <c r="L18">
        <v>23</v>
      </c>
      <c r="M18">
        <v>23</v>
      </c>
      <c r="N18">
        <v>10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6185</v>
      </c>
      <c r="D19">
        <v>5046</v>
      </c>
      <c r="E19">
        <v>4978</v>
      </c>
      <c r="F19">
        <v>68</v>
      </c>
      <c r="G19">
        <v>0</v>
      </c>
      <c r="H19">
        <v>68</v>
      </c>
      <c r="I19">
        <v>57</v>
      </c>
      <c r="J19">
        <v>0</v>
      </c>
      <c r="K19">
        <v>11</v>
      </c>
      <c r="L19">
        <v>38</v>
      </c>
      <c r="M19">
        <v>38</v>
      </c>
      <c r="N19">
        <v>7</v>
      </c>
      <c r="O19">
        <v>20</v>
      </c>
      <c r="P19">
        <v>11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4588</v>
      </c>
      <c r="D20">
        <v>3704</v>
      </c>
      <c r="E20">
        <v>3593</v>
      </c>
      <c r="F20">
        <v>111</v>
      </c>
      <c r="G20">
        <v>0</v>
      </c>
      <c r="H20">
        <v>111</v>
      </c>
      <c r="I20">
        <v>106</v>
      </c>
      <c r="J20">
        <v>1</v>
      </c>
      <c r="K20">
        <v>4</v>
      </c>
      <c r="L20">
        <v>25</v>
      </c>
      <c r="M20">
        <v>25</v>
      </c>
      <c r="N20">
        <v>8</v>
      </c>
      <c r="O20">
        <v>13</v>
      </c>
      <c r="P20">
        <v>4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4030</v>
      </c>
      <c r="D21">
        <v>3275</v>
      </c>
      <c r="E21">
        <v>3248</v>
      </c>
      <c r="F21">
        <v>27</v>
      </c>
      <c r="G21">
        <v>0</v>
      </c>
      <c r="H21">
        <v>27</v>
      </c>
      <c r="I21">
        <v>20</v>
      </c>
      <c r="J21">
        <v>6</v>
      </c>
      <c r="K21">
        <v>1</v>
      </c>
      <c r="L21">
        <v>14</v>
      </c>
      <c r="M21">
        <v>14</v>
      </c>
      <c r="N21">
        <v>7</v>
      </c>
      <c r="O21">
        <v>6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8727</v>
      </c>
      <c r="D22">
        <v>6913</v>
      </c>
      <c r="E22">
        <v>6856</v>
      </c>
      <c r="F22">
        <v>57</v>
      </c>
      <c r="G22">
        <v>0</v>
      </c>
      <c r="H22">
        <v>57</v>
      </c>
      <c r="I22">
        <v>53</v>
      </c>
      <c r="J22">
        <v>1</v>
      </c>
      <c r="K22">
        <v>3</v>
      </c>
      <c r="L22">
        <v>38</v>
      </c>
      <c r="M22">
        <v>38</v>
      </c>
      <c r="N22">
        <v>13</v>
      </c>
      <c r="O22">
        <v>22</v>
      </c>
      <c r="P22">
        <v>3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6092</v>
      </c>
      <c r="D23">
        <v>4836</v>
      </c>
      <c r="E23">
        <v>4826</v>
      </c>
      <c r="F23">
        <v>10</v>
      </c>
      <c r="G23">
        <v>0</v>
      </c>
      <c r="H23">
        <v>10</v>
      </c>
      <c r="I23">
        <v>10</v>
      </c>
      <c r="J23">
        <v>0</v>
      </c>
      <c r="K23">
        <v>0</v>
      </c>
      <c r="L23">
        <v>14</v>
      </c>
      <c r="M23">
        <v>14</v>
      </c>
      <c r="N23">
        <v>7</v>
      </c>
      <c r="O23">
        <v>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3755</v>
      </c>
      <c r="D24">
        <v>2971</v>
      </c>
      <c r="E24">
        <v>2905</v>
      </c>
      <c r="F24">
        <v>66</v>
      </c>
      <c r="G24">
        <v>0</v>
      </c>
      <c r="H24">
        <v>66</v>
      </c>
      <c r="I24">
        <v>64</v>
      </c>
      <c r="J24">
        <v>0</v>
      </c>
      <c r="K24">
        <v>2</v>
      </c>
      <c r="L24">
        <v>23</v>
      </c>
      <c r="M24">
        <v>23</v>
      </c>
      <c r="N24">
        <v>9</v>
      </c>
      <c r="O24">
        <v>12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12761</v>
      </c>
      <c r="D25">
        <v>10145</v>
      </c>
      <c r="E25">
        <v>10131</v>
      </c>
      <c r="F25">
        <v>14</v>
      </c>
      <c r="G25">
        <v>0</v>
      </c>
      <c r="H25">
        <v>14</v>
      </c>
      <c r="I25">
        <v>14</v>
      </c>
      <c r="J25">
        <v>0</v>
      </c>
      <c r="K25">
        <v>0</v>
      </c>
      <c r="L25">
        <v>46</v>
      </c>
      <c r="M25">
        <v>46</v>
      </c>
      <c r="N25">
        <v>15</v>
      </c>
      <c r="O25">
        <v>31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3805</v>
      </c>
      <c r="D26">
        <v>3098</v>
      </c>
      <c r="E26">
        <v>3014</v>
      </c>
      <c r="F26">
        <v>84</v>
      </c>
      <c r="G26">
        <v>0</v>
      </c>
      <c r="H26">
        <v>84</v>
      </c>
      <c r="I26">
        <v>77</v>
      </c>
      <c r="J26">
        <v>3</v>
      </c>
      <c r="K26">
        <v>4</v>
      </c>
      <c r="L26">
        <v>22</v>
      </c>
      <c r="M26">
        <v>22</v>
      </c>
      <c r="N26">
        <v>2</v>
      </c>
      <c r="O26">
        <v>16</v>
      </c>
      <c r="P26">
        <v>4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12199</v>
      </c>
      <c r="D27">
        <v>9625</v>
      </c>
      <c r="E27">
        <v>9575</v>
      </c>
      <c r="F27">
        <v>50</v>
      </c>
      <c r="G27">
        <v>0</v>
      </c>
      <c r="H27">
        <v>50</v>
      </c>
      <c r="I27">
        <v>44</v>
      </c>
      <c r="J27">
        <v>2</v>
      </c>
      <c r="K27">
        <v>4</v>
      </c>
      <c r="L27">
        <v>120</v>
      </c>
      <c r="M27">
        <v>120</v>
      </c>
      <c r="N27">
        <v>95</v>
      </c>
      <c r="O27">
        <v>21</v>
      </c>
      <c r="P27">
        <v>4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16169</v>
      </c>
      <c r="D28">
        <v>12542</v>
      </c>
      <c r="E28">
        <v>12472</v>
      </c>
      <c r="F28">
        <v>70</v>
      </c>
      <c r="G28">
        <v>0</v>
      </c>
      <c r="H28">
        <v>70</v>
      </c>
      <c r="I28">
        <v>56</v>
      </c>
      <c r="J28">
        <v>3</v>
      </c>
      <c r="K28">
        <v>11</v>
      </c>
      <c r="L28">
        <v>89</v>
      </c>
      <c r="M28">
        <v>89</v>
      </c>
      <c r="N28">
        <v>19</v>
      </c>
      <c r="O28">
        <v>59</v>
      </c>
      <c r="P28">
        <v>11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11723</v>
      </c>
      <c r="D29">
        <v>9165</v>
      </c>
      <c r="E29">
        <v>9160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24</v>
      </c>
      <c r="M29">
        <v>24</v>
      </c>
      <c r="N29">
        <v>7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7683</v>
      </c>
      <c r="D30">
        <v>6258</v>
      </c>
      <c r="E30">
        <v>6221</v>
      </c>
      <c r="F30">
        <v>37</v>
      </c>
      <c r="G30">
        <v>0</v>
      </c>
      <c r="H30">
        <v>37</v>
      </c>
      <c r="I30">
        <v>27</v>
      </c>
      <c r="J30">
        <v>2</v>
      </c>
      <c r="K30">
        <v>8</v>
      </c>
      <c r="L30">
        <v>41</v>
      </c>
      <c r="M30">
        <v>41</v>
      </c>
      <c r="N30">
        <v>18</v>
      </c>
      <c r="O30">
        <v>15</v>
      </c>
      <c r="P30">
        <v>8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47818</v>
      </c>
      <c r="D31">
        <v>39962</v>
      </c>
      <c r="E31">
        <v>39835</v>
      </c>
      <c r="F31">
        <v>127</v>
      </c>
      <c r="G31">
        <v>1</v>
      </c>
      <c r="H31">
        <v>126</v>
      </c>
      <c r="I31">
        <v>73</v>
      </c>
      <c r="J31">
        <v>15</v>
      </c>
      <c r="K31">
        <v>38</v>
      </c>
      <c r="L31">
        <v>268</v>
      </c>
      <c r="M31">
        <v>268</v>
      </c>
      <c r="N31">
        <v>59</v>
      </c>
      <c r="O31">
        <v>171</v>
      </c>
      <c r="P31">
        <v>38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4313</v>
      </c>
      <c r="D32">
        <v>3397</v>
      </c>
      <c r="E32">
        <v>3376</v>
      </c>
      <c r="F32">
        <v>21</v>
      </c>
      <c r="G32">
        <v>0</v>
      </c>
      <c r="H32">
        <v>21</v>
      </c>
      <c r="I32">
        <v>21</v>
      </c>
      <c r="J32">
        <v>0</v>
      </c>
      <c r="K32">
        <v>0</v>
      </c>
      <c r="L32">
        <v>12</v>
      </c>
      <c r="M32">
        <v>12</v>
      </c>
      <c r="N32">
        <v>5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6471</v>
      </c>
      <c r="D33">
        <v>5333</v>
      </c>
      <c r="E33">
        <v>5312</v>
      </c>
      <c r="F33">
        <v>21</v>
      </c>
      <c r="G33">
        <v>0</v>
      </c>
      <c r="H33">
        <v>21</v>
      </c>
      <c r="I33">
        <v>19</v>
      </c>
      <c r="J33">
        <v>2</v>
      </c>
      <c r="K33">
        <v>0</v>
      </c>
      <c r="L33">
        <v>25</v>
      </c>
      <c r="M33">
        <v>25</v>
      </c>
      <c r="N33">
        <v>14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6023</v>
      </c>
      <c r="D34">
        <v>4832</v>
      </c>
      <c r="E34">
        <v>4774</v>
      </c>
      <c r="F34">
        <v>58</v>
      </c>
      <c r="G34">
        <v>0</v>
      </c>
      <c r="H34">
        <v>58</v>
      </c>
      <c r="I34">
        <v>44</v>
      </c>
      <c r="J34">
        <v>8</v>
      </c>
      <c r="K34">
        <v>6</v>
      </c>
      <c r="L34">
        <v>29</v>
      </c>
      <c r="M34">
        <v>29</v>
      </c>
      <c r="N34">
        <v>7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6140</v>
      </c>
      <c r="D35">
        <v>4909</v>
      </c>
      <c r="E35">
        <v>4865</v>
      </c>
      <c r="F35">
        <v>44</v>
      </c>
      <c r="G35">
        <v>0</v>
      </c>
      <c r="H35">
        <v>44</v>
      </c>
      <c r="I35">
        <v>41</v>
      </c>
      <c r="J35">
        <v>2</v>
      </c>
      <c r="K35">
        <v>1</v>
      </c>
      <c r="L35">
        <v>17</v>
      </c>
      <c r="M35">
        <v>17</v>
      </c>
      <c r="N35">
        <v>4</v>
      </c>
      <c r="O35">
        <v>12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4526</v>
      </c>
      <c r="D36">
        <v>3608</v>
      </c>
      <c r="E36">
        <v>3581</v>
      </c>
      <c r="F36">
        <v>27</v>
      </c>
      <c r="G36">
        <v>0</v>
      </c>
      <c r="H36">
        <v>27</v>
      </c>
      <c r="I36">
        <v>23</v>
      </c>
      <c r="J36">
        <v>1</v>
      </c>
      <c r="K36">
        <v>3</v>
      </c>
      <c r="L36">
        <v>13</v>
      </c>
      <c r="M36">
        <v>13</v>
      </c>
      <c r="N36">
        <v>2</v>
      </c>
      <c r="O36">
        <v>8</v>
      </c>
      <c r="P36">
        <v>3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4846</v>
      </c>
      <c r="D37">
        <v>3937</v>
      </c>
      <c r="E37">
        <v>3873</v>
      </c>
      <c r="F37">
        <v>64</v>
      </c>
      <c r="G37">
        <v>0</v>
      </c>
      <c r="H37">
        <v>64</v>
      </c>
      <c r="I37">
        <v>42</v>
      </c>
      <c r="J37">
        <v>19</v>
      </c>
      <c r="K37">
        <v>3</v>
      </c>
      <c r="L37">
        <v>12</v>
      </c>
      <c r="M37">
        <v>12</v>
      </c>
      <c r="N37">
        <v>0</v>
      </c>
      <c r="O37">
        <v>9</v>
      </c>
      <c r="P37">
        <v>3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4418</v>
      </c>
      <c r="D38">
        <v>3529</v>
      </c>
      <c r="E38">
        <v>3522</v>
      </c>
      <c r="F38">
        <v>7</v>
      </c>
      <c r="G38">
        <v>0</v>
      </c>
      <c r="H38">
        <v>7</v>
      </c>
      <c r="I38">
        <v>7</v>
      </c>
      <c r="J38">
        <v>0</v>
      </c>
      <c r="K38">
        <v>0</v>
      </c>
      <c r="L38">
        <v>18</v>
      </c>
      <c r="M38">
        <v>18</v>
      </c>
      <c r="N38">
        <v>11</v>
      </c>
      <c r="O38">
        <v>7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4930</v>
      </c>
      <c r="D39">
        <v>3844</v>
      </c>
      <c r="E39">
        <v>3828</v>
      </c>
      <c r="F39">
        <v>16</v>
      </c>
      <c r="G39">
        <v>0</v>
      </c>
      <c r="H39">
        <v>16</v>
      </c>
      <c r="I39">
        <v>15</v>
      </c>
      <c r="J39">
        <v>0</v>
      </c>
      <c r="K39">
        <v>1</v>
      </c>
      <c r="L39">
        <v>66</v>
      </c>
      <c r="M39">
        <v>66</v>
      </c>
      <c r="N39">
        <v>48</v>
      </c>
      <c r="O39">
        <v>17</v>
      </c>
      <c r="P39">
        <v>1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4376</v>
      </c>
      <c r="D40">
        <v>3533</v>
      </c>
      <c r="E40">
        <v>3461</v>
      </c>
      <c r="F40">
        <v>72</v>
      </c>
      <c r="G40">
        <v>0</v>
      </c>
      <c r="H40">
        <v>72</v>
      </c>
      <c r="I40">
        <v>63</v>
      </c>
      <c r="J40">
        <v>0</v>
      </c>
      <c r="K40">
        <v>9</v>
      </c>
      <c r="L40">
        <v>29</v>
      </c>
      <c r="M40">
        <v>29</v>
      </c>
      <c r="N40">
        <v>7</v>
      </c>
      <c r="O40">
        <v>13</v>
      </c>
      <c r="P40">
        <v>9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7594</v>
      </c>
      <c r="D41">
        <v>6170</v>
      </c>
      <c r="E41">
        <v>6109</v>
      </c>
      <c r="F41">
        <v>61</v>
      </c>
      <c r="G41">
        <v>0</v>
      </c>
      <c r="H41">
        <v>61</v>
      </c>
      <c r="I41">
        <v>51</v>
      </c>
      <c r="J41">
        <v>3</v>
      </c>
      <c r="K41">
        <v>7</v>
      </c>
      <c r="L41">
        <v>54</v>
      </c>
      <c r="M41">
        <v>54</v>
      </c>
      <c r="N41">
        <v>7</v>
      </c>
      <c r="O41">
        <v>40</v>
      </c>
      <c r="P41">
        <v>7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5642</v>
      </c>
      <c r="D42">
        <v>4518</v>
      </c>
      <c r="E42">
        <v>4501</v>
      </c>
      <c r="F42">
        <v>17</v>
      </c>
      <c r="G42">
        <v>0</v>
      </c>
      <c r="H42">
        <v>17</v>
      </c>
      <c r="I42">
        <v>17</v>
      </c>
      <c r="J42">
        <v>0</v>
      </c>
      <c r="K42">
        <v>0</v>
      </c>
      <c r="L42">
        <v>21</v>
      </c>
      <c r="M42">
        <v>21</v>
      </c>
      <c r="N42">
        <v>8</v>
      </c>
      <c r="O42">
        <v>13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4923</v>
      </c>
      <c r="D43">
        <v>3997</v>
      </c>
      <c r="E43">
        <v>3899</v>
      </c>
      <c r="F43">
        <v>98</v>
      </c>
      <c r="G43">
        <v>0</v>
      </c>
      <c r="H43">
        <v>98</v>
      </c>
      <c r="I43">
        <v>89</v>
      </c>
      <c r="J43">
        <v>3</v>
      </c>
      <c r="K43">
        <v>6</v>
      </c>
      <c r="L43">
        <v>37</v>
      </c>
      <c r="M43">
        <v>37</v>
      </c>
      <c r="N43">
        <v>9</v>
      </c>
      <c r="O43">
        <v>22</v>
      </c>
      <c r="P43">
        <v>6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5552</v>
      </c>
      <c r="D44">
        <v>4573</v>
      </c>
      <c r="E44">
        <v>4551</v>
      </c>
      <c r="F44">
        <v>22</v>
      </c>
      <c r="G44">
        <v>0</v>
      </c>
      <c r="H44">
        <v>22</v>
      </c>
      <c r="I44">
        <v>20</v>
      </c>
      <c r="J44">
        <v>1</v>
      </c>
      <c r="K44">
        <v>1</v>
      </c>
      <c r="L44">
        <v>28</v>
      </c>
      <c r="M44">
        <v>28</v>
      </c>
      <c r="N44">
        <v>14</v>
      </c>
      <c r="O44">
        <v>13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64549</v>
      </c>
      <c r="D45">
        <v>53283</v>
      </c>
      <c r="E45">
        <v>53179</v>
      </c>
      <c r="F45">
        <v>104</v>
      </c>
      <c r="G45">
        <v>0</v>
      </c>
      <c r="H45">
        <v>104</v>
      </c>
      <c r="I45">
        <v>69</v>
      </c>
      <c r="J45">
        <v>0</v>
      </c>
      <c r="K45">
        <v>35</v>
      </c>
      <c r="L45">
        <v>321</v>
      </c>
      <c r="M45">
        <v>321</v>
      </c>
      <c r="N45">
        <v>84</v>
      </c>
      <c r="O45">
        <v>202</v>
      </c>
      <c r="P45">
        <v>35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3459</v>
      </c>
      <c r="D46">
        <v>2842</v>
      </c>
      <c r="E46">
        <v>2817</v>
      </c>
      <c r="F46">
        <v>25</v>
      </c>
      <c r="G46">
        <v>0</v>
      </c>
      <c r="H46">
        <v>25</v>
      </c>
      <c r="I46">
        <v>23</v>
      </c>
      <c r="J46">
        <v>0</v>
      </c>
      <c r="K46">
        <v>2</v>
      </c>
      <c r="L46">
        <v>12</v>
      </c>
      <c r="M46">
        <v>12</v>
      </c>
      <c r="N46">
        <v>4</v>
      </c>
      <c r="O46">
        <v>6</v>
      </c>
      <c r="P46">
        <v>2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2281</v>
      </c>
      <c r="D47">
        <v>1788</v>
      </c>
      <c r="E47">
        <v>1758</v>
      </c>
      <c r="F47">
        <v>30</v>
      </c>
      <c r="G47">
        <v>0</v>
      </c>
      <c r="H47">
        <v>30</v>
      </c>
      <c r="I47">
        <v>29</v>
      </c>
      <c r="J47">
        <v>0</v>
      </c>
      <c r="K47">
        <v>1</v>
      </c>
      <c r="L47">
        <v>9</v>
      </c>
      <c r="M47">
        <v>9</v>
      </c>
      <c r="N47">
        <v>2</v>
      </c>
      <c r="O47">
        <v>6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5332</v>
      </c>
      <c r="D48">
        <v>4271</v>
      </c>
      <c r="E48">
        <v>4246</v>
      </c>
      <c r="F48">
        <v>25</v>
      </c>
      <c r="G48">
        <v>0</v>
      </c>
      <c r="H48">
        <v>25</v>
      </c>
      <c r="I48">
        <v>25</v>
      </c>
      <c r="J48">
        <v>0</v>
      </c>
      <c r="K48">
        <v>0</v>
      </c>
      <c r="L48">
        <v>3</v>
      </c>
      <c r="M48">
        <v>3</v>
      </c>
      <c r="N48">
        <v>0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3966</v>
      </c>
      <c r="D49">
        <v>3265</v>
      </c>
      <c r="E49">
        <v>3213</v>
      </c>
      <c r="F49">
        <v>52</v>
      </c>
      <c r="G49">
        <v>0</v>
      </c>
      <c r="H49">
        <v>52</v>
      </c>
      <c r="I49">
        <v>50</v>
      </c>
      <c r="J49">
        <v>1</v>
      </c>
      <c r="K49">
        <v>1</v>
      </c>
      <c r="L49">
        <v>11</v>
      </c>
      <c r="M49">
        <v>11</v>
      </c>
      <c r="N49">
        <v>7</v>
      </c>
      <c r="O49">
        <v>3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7325</v>
      </c>
      <c r="D50">
        <v>5689</v>
      </c>
      <c r="E50">
        <v>5660</v>
      </c>
      <c r="F50">
        <v>29</v>
      </c>
      <c r="G50">
        <v>0</v>
      </c>
      <c r="H50">
        <v>29</v>
      </c>
      <c r="I50">
        <v>27</v>
      </c>
      <c r="J50">
        <v>0</v>
      </c>
      <c r="K50">
        <v>2</v>
      </c>
      <c r="L50">
        <v>13</v>
      </c>
      <c r="M50">
        <v>13</v>
      </c>
      <c r="N50">
        <v>6</v>
      </c>
      <c r="O50">
        <v>5</v>
      </c>
      <c r="P50">
        <v>2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6058</v>
      </c>
      <c r="D51">
        <v>4921</v>
      </c>
      <c r="E51">
        <v>4884</v>
      </c>
      <c r="F51">
        <v>37</v>
      </c>
      <c r="G51">
        <v>0</v>
      </c>
      <c r="H51">
        <v>37</v>
      </c>
      <c r="I51">
        <v>35</v>
      </c>
      <c r="J51">
        <v>0</v>
      </c>
      <c r="K51">
        <v>2</v>
      </c>
      <c r="L51">
        <v>18</v>
      </c>
      <c r="M51">
        <v>18</v>
      </c>
      <c r="N51">
        <v>5</v>
      </c>
      <c r="O51">
        <v>11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4932</v>
      </c>
      <c r="D52">
        <v>3990</v>
      </c>
      <c r="E52">
        <v>3963</v>
      </c>
      <c r="F52">
        <v>27</v>
      </c>
      <c r="G52">
        <v>0</v>
      </c>
      <c r="H52">
        <v>27</v>
      </c>
      <c r="I52">
        <v>26</v>
      </c>
      <c r="J52">
        <v>0</v>
      </c>
      <c r="K52">
        <v>1</v>
      </c>
      <c r="L52">
        <v>25</v>
      </c>
      <c r="M52">
        <v>25</v>
      </c>
      <c r="N52">
        <v>7</v>
      </c>
      <c r="O52">
        <v>17</v>
      </c>
      <c r="P52">
        <v>1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10574</v>
      </c>
      <c r="D53">
        <v>8373</v>
      </c>
      <c r="E53">
        <v>8349</v>
      </c>
      <c r="F53">
        <v>24</v>
      </c>
      <c r="G53">
        <v>0</v>
      </c>
      <c r="H53">
        <v>24</v>
      </c>
      <c r="I53">
        <v>24</v>
      </c>
      <c r="J53">
        <v>0</v>
      </c>
      <c r="K53">
        <v>0</v>
      </c>
      <c r="L53">
        <v>35</v>
      </c>
      <c r="M53">
        <v>35</v>
      </c>
      <c r="N53">
        <v>8</v>
      </c>
      <c r="O53">
        <v>27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7987</v>
      </c>
      <c r="D54">
        <v>6428</v>
      </c>
      <c r="E54">
        <v>6410</v>
      </c>
      <c r="F54">
        <v>18</v>
      </c>
      <c r="G54">
        <v>0</v>
      </c>
      <c r="H54">
        <v>18</v>
      </c>
      <c r="I54">
        <v>18</v>
      </c>
      <c r="J54">
        <v>0</v>
      </c>
      <c r="K54">
        <v>0</v>
      </c>
      <c r="L54">
        <v>22</v>
      </c>
      <c r="M54">
        <v>22</v>
      </c>
      <c r="N54">
        <v>10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3439</v>
      </c>
      <c r="D55">
        <v>2757</v>
      </c>
      <c r="E55">
        <v>2739</v>
      </c>
      <c r="F55">
        <v>18</v>
      </c>
      <c r="G55">
        <v>0</v>
      </c>
      <c r="H55">
        <v>18</v>
      </c>
      <c r="I55">
        <v>18</v>
      </c>
      <c r="J55">
        <v>0</v>
      </c>
      <c r="K55">
        <v>0</v>
      </c>
      <c r="L55">
        <v>11</v>
      </c>
      <c r="M55">
        <v>11</v>
      </c>
      <c r="N55">
        <v>3</v>
      </c>
      <c r="O55">
        <v>8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75707</v>
      </c>
      <c r="D56">
        <v>61792</v>
      </c>
      <c r="E56">
        <v>61496</v>
      </c>
      <c r="F56">
        <v>296</v>
      </c>
      <c r="G56">
        <v>0</v>
      </c>
      <c r="H56">
        <v>296</v>
      </c>
      <c r="I56">
        <v>144</v>
      </c>
      <c r="J56">
        <v>4</v>
      </c>
      <c r="K56">
        <v>148</v>
      </c>
      <c r="L56">
        <v>573</v>
      </c>
      <c r="M56">
        <v>573</v>
      </c>
      <c r="N56">
        <v>77</v>
      </c>
      <c r="O56">
        <v>348</v>
      </c>
      <c r="P56">
        <v>148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64" t="s">
        <v>0</v>
      </c>
      <c r="B1" s="66" t="s">
        <v>1</v>
      </c>
      <c r="C1" s="66" t="s">
        <v>2</v>
      </c>
      <c r="D1" s="66" t="s">
        <v>3</v>
      </c>
      <c r="E1" s="66"/>
      <c r="F1" s="66"/>
      <c r="G1" s="66"/>
      <c r="H1" s="62" t="s">
        <v>4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65"/>
      <c r="B2" s="67"/>
      <c r="C2" s="67"/>
      <c r="D2" s="73" t="s">
        <v>5</v>
      </c>
      <c r="E2" s="60" t="s">
        <v>6</v>
      </c>
      <c r="F2" s="60" t="s">
        <v>7</v>
      </c>
      <c r="G2" s="61" t="s">
        <v>8</v>
      </c>
      <c r="H2" s="68" t="s">
        <v>9</v>
      </c>
      <c r="I2" s="68"/>
      <c r="J2" s="68"/>
      <c r="K2" s="68"/>
      <c r="L2" s="69" t="s">
        <v>10</v>
      </c>
      <c r="M2" s="71" t="s">
        <v>11</v>
      </c>
      <c r="N2" s="71"/>
      <c r="O2" s="71"/>
      <c r="P2" s="71"/>
      <c r="Q2" s="71" t="s">
        <v>12</v>
      </c>
      <c r="R2" s="71"/>
      <c r="S2" s="71"/>
      <c r="T2" s="72"/>
    </row>
    <row r="3" spans="1:20" ht="31.5">
      <c r="A3" s="65"/>
      <c r="B3" s="67"/>
      <c r="C3" s="67"/>
      <c r="D3" s="73"/>
      <c r="E3" s="60"/>
      <c r="F3" s="60"/>
      <c r="G3" s="61"/>
      <c r="H3" s="5" t="s">
        <v>5</v>
      </c>
      <c r="I3" s="6" t="s">
        <v>13</v>
      </c>
      <c r="J3" s="6" t="s">
        <v>14</v>
      </c>
      <c r="K3" s="6" t="s">
        <v>15</v>
      </c>
      <c r="L3" s="7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</sheetData>
  <sheetProtection/>
  <mergeCells count="13">
    <mergeCell ref="M2:P2"/>
    <mergeCell ref="Q2:T2"/>
    <mergeCell ref="D2:D3"/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</cp:lastModifiedBy>
  <cp:lastPrinted>2012-07-12T11:09:31Z</cp:lastPrinted>
  <dcterms:created xsi:type="dcterms:W3CDTF">2012-04-23T12:51:21Z</dcterms:created>
  <dcterms:modified xsi:type="dcterms:W3CDTF">2012-07-12T11:09:32Z</dcterms:modified>
  <cp:category/>
  <cp:version/>
  <cp:contentType/>
  <cp:contentStatus/>
</cp:coreProperties>
</file>